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4376" windowHeight="5592"/>
  </bookViews>
  <sheets>
    <sheet name="受講者の年齢構成" sheetId="19" r:id="rId1"/>
  </sheets>
  <calcPr calcId="145621"/>
</workbook>
</file>

<file path=xl/calcChain.xml><?xml version="1.0" encoding="utf-8"?>
<calcChain xmlns="http://schemas.openxmlformats.org/spreadsheetml/2006/main">
  <c r="P24" i="19" l="1"/>
  <c r="D24" i="19"/>
  <c r="P22" i="19" l="1"/>
  <c r="D22" i="19"/>
  <c r="R17" i="19"/>
  <c r="P17" i="19"/>
  <c r="N17" i="19"/>
  <c r="L17" i="19"/>
  <c r="J17" i="19"/>
  <c r="H17" i="19"/>
  <c r="F17" i="19"/>
  <c r="D17" i="19"/>
  <c r="P13" i="19"/>
  <c r="N13" i="19"/>
  <c r="L13" i="19"/>
  <c r="J13" i="19"/>
  <c r="H13" i="19"/>
  <c r="F13" i="19"/>
  <c r="D13" i="19"/>
  <c r="F8" i="19"/>
  <c r="H8" i="19"/>
  <c r="J8" i="19"/>
  <c r="L8" i="19"/>
  <c r="N8" i="19"/>
  <c r="P8" i="19"/>
  <c r="R8" i="19"/>
  <c r="D8" i="19"/>
  <c r="Q21" i="19"/>
  <c r="P21" i="19"/>
  <c r="O21" i="19"/>
  <c r="N21" i="19"/>
  <c r="M21" i="19"/>
  <c r="L21" i="19"/>
  <c r="K21" i="19"/>
  <c r="J22" i="19" s="1"/>
  <c r="J21" i="19"/>
  <c r="I21" i="19"/>
  <c r="H21" i="19"/>
  <c r="G21" i="19"/>
  <c r="F21" i="19"/>
  <c r="E21" i="19"/>
  <c r="D21" i="19"/>
  <c r="S20" i="19"/>
  <c r="R20" i="19"/>
  <c r="S19" i="19"/>
  <c r="R19" i="19"/>
  <c r="T19" i="19" s="1"/>
  <c r="S18" i="19"/>
  <c r="R18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S15" i="19"/>
  <c r="R15" i="19"/>
  <c r="S14" i="19"/>
  <c r="R14" i="19"/>
  <c r="R16" i="19" s="1"/>
  <c r="Q12" i="19"/>
  <c r="Q23" i="19" s="1"/>
  <c r="P12" i="19"/>
  <c r="P23" i="19" s="1"/>
  <c r="O12" i="19"/>
  <c r="N12" i="19"/>
  <c r="M12" i="19"/>
  <c r="M23" i="19" s="1"/>
  <c r="L12" i="19"/>
  <c r="L23" i="19" s="1"/>
  <c r="K12" i="19"/>
  <c r="J12" i="19"/>
  <c r="J23" i="19" s="1"/>
  <c r="I12" i="19"/>
  <c r="H12" i="19"/>
  <c r="H23" i="19" s="1"/>
  <c r="G12" i="19"/>
  <c r="F12" i="19"/>
  <c r="E12" i="19"/>
  <c r="E23" i="19" s="1"/>
  <c r="D12" i="19"/>
  <c r="D23" i="19" s="1"/>
  <c r="S11" i="19"/>
  <c r="R11" i="19"/>
  <c r="T11" i="19" s="1"/>
  <c r="S10" i="19"/>
  <c r="R10" i="19"/>
  <c r="S9" i="19"/>
  <c r="R9" i="19"/>
  <c r="R12" i="19" s="1"/>
  <c r="S7" i="19"/>
  <c r="R7" i="19"/>
  <c r="O23" i="19" l="1"/>
  <c r="N22" i="19"/>
  <c r="N23" i="19"/>
  <c r="L22" i="19"/>
  <c r="L24" i="19"/>
  <c r="K23" i="19"/>
  <c r="J24" i="19" s="1"/>
  <c r="I23" i="19"/>
  <c r="H24" i="19" s="1"/>
  <c r="H22" i="19"/>
  <c r="S21" i="19"/>
  <c r="G23" i="19"/>
  <c r="F22" i="19"/>
  <c r="F23" i="19"/>
  <c r="S12" i="19"/>
  <c r="S16" i="19"/>
  <c r="T10" i="19"/>
  <c r="T15" i="19"/>
  <c r="T18" i="19"/>
  <c r="T20" i="19"/>
  <c r="T7" i="19"/>
  <c r="T14" i="19"/>
  <c r="T16" i="19" s="1"/>
  <c r="R21" i="19"/>
  <c r="T9" i="19"/>
  <c r="T12" i="19" s="1"/>
  <c r="N24" i="19" l="1"/>
  <c r="S23" i="19"/>
  <c r="F24" i="19"/>
  <c r="R23" i="19"/>
  <c r="R22" i="19"/>
  <c r="T21" i="19"/>
  <c r="T23" i="19" s="1"/>
  <c r="R13" i="19"/>
  <c r="R24" i="19" l="1"/>
</calcChain>
</file>

<file path=xl/sharedStrings.xml><?xml version="1.0" encoding="utf-8"?>
<sst xmlns="http://schemas.openxmlformats.org/spreadsheetml/2006/main" count="52" uniqueCount="31">
  <si>
    <t>計</t>
    <rPh sb="0" eb="1">
      <t>ケイ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</si>
  <si>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</si>
  <si>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</si>
  <si>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</si>
  <si>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</si>
  <si>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</si>
  <si>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</si>
  <si>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</si>
  <si>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</si>
  <si>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</si>
  <si>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講座名</t>
    <rPh sb="0" eb="2">
      <t>コウザ</t>
    </rPh>
    <rPh sb="2" eb="3">
      <t>メイ</t>
    </rPh>
    <phoneticPr fontId="2"/>
  </si>
  <si>
    <t>講座場所と担当</t>
    <rPh sb="0" eb="2">
      <t>コウザ</t>
    </rPh>
    <rPh sb="2" eb="4">
      <t>バショ</t>
    </rPh>
    <rPh sb="5" eb="7">
      <t>タントウ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</si>
  <si>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</si>
  <si>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</si>
  <si>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デジカメとパソコン</t>
    <phoneticPr fontId="2"/>
  </si>
  <si>
    <t>北地区ーＡ</t>
    <rPh sb="0" eb="1">
      <t>キタ</t>
    </rPh>
    <rPh sb="1" eb="3">
      <t>チク</t>
    </rPh>
    <phoneticPr fontId="2"/>
  </si>
  <si>
    <t>パソコン入門</t>
    <rPh sb="4" eb="6">
      <t>ニュウモン</t>
    </rPh>
    <phoneticPr fontId="2"/>
  </si>
  <si>
    <t>北地区ーＤ</t>
    <rPh sb="0" eb="1">
      <t>キタ</t>
    </rPh>
    <rPh sb="1" eb="3">
      <t>チク</t>
    </rPh>
    <phoneticPr fontId="2"/>
  </si>
  <si>
    <t>公民館ーＤ</t>
    <rPh sb="0" eb="3">
      <t>コウミンカン</t>
    </rPh>
    <phoneticPr fontId="2"/>
  </si>
  <si>
    <t>東地区ーＣ</t>
    <rPh sb="0" eb="1">
      <t>ヒガシ</t>
    </rPh>
    <rPh sb="1" eb="3">
      <t>チク</t>
    </rPh>
    <phoneticPr fontId="2"/>
  </si>
  <si>
    <t>ワード入門</t>
    <rPh sb="3" eb="5">
      <t>ニュウモン</t>
    </rPh>
    <phoneticPr fontId="2"/>
  </si>
  <si>
    <t>公民館ーＡ</t>
    <rPh sb="0" eb="3">
      <t>コウミンカン</t>
    </rPh>
    <phoneticPr fontId="2"/>
  </si>
  <si>
    <t>東地区ーＤ</t>
    <rPh sb="0" eb="1">
      <t>ヒガシ</t>
    </rPh>
    <rPh sb="1" eb="3">
      <t>チク</t>
    </rPh>
    <phoneticPr fontId="2"/>
  </si>
  <si>
    <t>エクセル入門</t>
    <rPh sb="4" eb="6">
      <t>ニュウモン</t>
    </rPh>
    <phoneticPr fontId="2"/>
  </si>
  <si>
    <t>北地区－Ｃ</t>
    <rPh sb="0" eb="3">
      <t>キタチク</t>
    </rPh>
    <phoneticPr fontId="2"/>
  </si>
  <si>
    <t>公民館ーＣ</t>
    <rPh sb="0" eb="3">
      <t>コウミンカン</t>
    </rPh>
    <phoneticPr fontId="2"/>
  </si>
  <si>
    <t>東地区ーＡ</t>
    <rPh sb="0" eb="3">
      <t>ヒガシチク</t>
    </rPh>
    <phoneticPr fontId="2"/>
  </si>
  <si>
    <t>男女別計</t>
    <rPh sb="0" eb="2">
      <t>ダンジョ</t>
    </rPh>
    <rPh sb="2" eb="3">
      <t>ベツ</t>
    </rPh>
    <rPh sb="3" eb="4">
      <t>ケイ</t>
    </rPh>
    <phoneticPr fontId="2"/>
  </si>
  <si>
    <t>男女別合計</t>
    <rPh sb="0" eb="2">
      <t>ダンジョ</t>
    </rPh>
    <rPh sb="2" eb="3">
      <t>ベツ</t>
    </rPh>
    <rPh sb="3" eb="5">
      <t>ゴウケイ</t>
    </rPh>
    <phoneticPr fontId="2"/>
  </si>
  <si>
    <t>合計</t>
    <rPh sb="0" eb="2">
      <t>ゴウケイ</t>
    </rPh>
    <phoneticPr fontId="2"/>
  </si>
  <si>
    <t>2015年度（H27年度） 市主催パソコン講座受講者の年齢構成</t>
    <rPh sb="4" eb="6">
      <t>ネンド</t>
    </rPh>
    <rPh sb="10" eb="12">
      <t>ネンド</t>
    </rPh>
    <rPh sb="14" eb="15">
      <t>シ</t>
    </rPh>
    <rPh sb="15" eb="17">
      <t>シュサイ</t>
    </rPh>
    <rPh sb="21" eb="23">
      <t>コウザ</t>
    </rPh>
    <rPh sb="23" eb="26">
      <t>ジュコウシャ</t>
    </rPh>
    <rPh sb="27" eb="29">
      <t>ネンレイ</t>
    </rPh>
    <rPh sb="29" eb="31">
      <t>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</si>
</sst>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</cellXfs>
  <cellStyles count="4">
    <cellStyle name="標準" xfId="0" builtinId="0"/>
    <cellStyle name="標準 2" xfId="2"/>
    <cellStyle name="標準 3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tabSelected="1" zoomScale="98" zoomScaleNormal="98" workbookViewId="0">
      <pane xSplit="3" ySplit="6" topLeftCell="D16" activePane="bottomRight" state="frozen"/>
      <selection pane="topRight" activeCell="D1" sqref="D1"/>
      <selection pane="bottomLeft" activeCell="A7" sqref="A7"/>
      <selection pane="bottomRight" activeCell="B3" sqref="B3"/>
    </sheetView>
  </sheetViews>
  <sheetFormatPr defaultRowHeight="13.2"/>
  <cols>
    <col min="2" max="2" width="19.33203125" customWidth="1"/>
    <col min="3" max="3" width="16.109375" customWidth="1"/>
    <col min="4" max="19" width="4.33203125" customWidth="1"/>
    <col min="20" max="20" width="6.6640625" customWidth="1"/>
  </cols>
  <sheetData>
    <row r="2" spans="1:20" ht="16.2">
      <c r="B2" s="1" t="s">
        <v>30</v>
      </c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20" ht="13.8" thickBot="1"/>
    <row r="5" spans="1:20" ht="17.399999999999999">
      <c r="A5" s="55" t="s">
        <v>9</v>
      </c>
      <c r="B5" s="55" t="s">
        <v>10</v>
      </c>
      <c r="C5" s="66" t="s">
        <v>11</v>
      </c>
      <c r="D5" s="67" t="s">
        <v>1</v>
      </c>
      <c r="E5" s="68"/>
      <c r="F5" s="69" t="s">
        <v>2</v>
      </c>
      <c r="G5" s="69"/>
      <c r="H5" s="67" t="s">
        <v>3</v>
      </c>
      <c r="I5" s="68"/>
      <c r="J5" s="69" t="s">
        <v>4</v>
      </c>
      <c r="K5" s="69"/>
      <c r="L5" s="67" t="s">
        <v>5</v>
      </c>
      <c r="M5" s="68"/>
      <c r="N5" s="69" t="s">
        <v>6</v>
      </c>
      <c r="O5" s="69"/>
      <c r="P5" s="67" t="s">
        <v>7</v>
      </c>
      <c r="Q5" s="68"/>
      <c r="R5" s="69" t="s">
        <v>0</v>
      </c>
      <c r="S5" s="69"/>
      <c r="T5" s="55" t="s">
        <v>8</v>
      </c>
    </row>
    <row r="6" spans="1:20" ht="18" thickBot="1">
      <c r="A6" s="56"/>
      <c r="B6" s="56"/>
      <c r="C6" s="54"/>
      <c r="D6" s="37" t="s">
        <v>12</v>
      </c>
      <c r="E6" s="3" t="s">
        <v>13</v>
      </c>
      <c r="F6" s="4" t="s">
        <v>12</v>
      </c>
      <c r="G6" s="5" t="s">
        <v>13</v>
      </c>
      <c r="H6" s="37" t="s">
        <v>12</v>
      </c>
      <c r="I6" s="3" t="s">
        <v>13</v>
      </c>
      <c r="J6" s="4" t="s">
        <v>12</v>
      </c>
      <c r="K6" s="5" t="s">
        <v>13</v>
      </c>
      <c r="L6" s="37" t="s">
        <v>12</v>
      </c>
      <c r="M6" s="3" t="s">
        <v>13</v>
      </c>
      <c r="N6" s="4" t="s">
        <v>12</v>
      </c>
      <c r="O6" s="5" t="s">
        <v>13</v>
      </c>
      <c r="P6" s="37" t="s">
        <v>12</v>
      </c>
      <c r="Q6" s="3" t="s">
        <v>13</v>
      </c>
      <c r="R6" s="4" t="s">
        <v>12</v>
      </c>
      <c r="S6" s="6" t="s">
        <v>13</v>
      </c>
      <c r="T6" s="56"/>
    </row>
    <row r="7" spans="1:20" ht="17.399999999999999">
      <c r="A7" s="55">
        <v>2015</v>
      </c>
      <c r="B7" s="55" t="s">
        <v>14</v>
      </c>
      <c r="C7" s="29" t="s">
        <v>15</v>
      </c>
      <c r="D7" s="30"/>
      <c r="E7" s="31"/>
      <c r="F7" s="32"/>
      <c r="G7" s="33"/>
      <c r="H7" s="34"/>
      <c r="I7" s="31"/>
      <c r="J7" s="32"/>
      <c r="K7" s="33"/>
      <c r="L7" s="34">
        <v>6</v>
      </c>
      <c r="M7" s="31">
        <v>4</v>
      </c>
      <c r="N7" s="32">
        <v>2</v>
      </c>
      <c r="O7" s="33">
        <v>2</v>
      </c>
      <c r="P7" s="34"/>
      <c r="Q7" s="31"/>
      <c r="R7" s="35">
        <f>D7+F7+H7+J7+L7+N7+P7</f>
        <v>8</v>
      </c>
      <c r="S7" s="31">
        <f>E7+G7+I7+K7+M7+O7+Q7</f>
        <v>6</v>
      </c>
      <c r="T7" s="57">
        <f>SUM(R7:S7)</f>
        <v>14</v>
      </c>
    </row>
    <row r="8" spans="1:20" ht="18" thickBot="1">
      <c r="A8" s="65"/>
      <c r="B8" s="56"/>
      <c r="C8" s="36" t="s">
        <v>8</v>
      </c>
      <c r="D8" s="53">
        <f>D7+E7</f>
        <v>0</v>
      </c>
      <c r="E8" s="54"/>
      <c r="F8" s="52">
        <f t="shared" ref="F8" si="0">F7+G7</f>
        <v>0</v>
      </c>
      <c r="G8" s="52"/>
      <c r="H8" s="53">
        <f t="shared" ref="H8" si="1">H7+I7</f>
        <v>0</v>
      </c>
      <c r="I8" s="54"/>
      <c r="J8" s="52">
        <f t="shared" ref="J8" si="2">J7+K7</f>
        <v>0</v>
      </c>
      <c r="K8" s="52"/>
      <c r="L8" s="53">
        <f t="shared" ref="L8" si="3">L7+M7</f>
        <v>10</v>
      </c>
      <c r="M8" s="54"/>
      <c r="N8" s="52">
        <f t="shared" ref="N8" si="4">N7+O7</f>
        <v>4</v>
      </c>
      <c r="O8" s="52"/>
      <c r="P8" s="53">
        <f t="shared" ref="P8" si="5">P7+Q7</f>
        <v>0</v>
      </c>
      <c r="Q8" s="54"/>
      <c r="R8" s="52">
        <f t="shared" ref="R8" si="6">R7+S7</f>
        <v>14</v>
      </c>
      <c r="S8" s="54"/>
      <c r="T8" s="58"/>
    </row>
    <row r="9" spans="1:20" ht="17.399999999999999">
      <c r="A9" s="65"/>
      <c r="B9" s="64" t="s">
        <v>16</v>
      </c>
      <c r="C9" s="7" t="s">
        <v>17</v>
      </c>
      <c r="D9" s="8"/>
      <c r="E9" s="9"/>
      <c r="F9" s="10"/>
      <c r="G9" s="11">
        <v>1</v>
      </c>
      <c r="H9" s="12"/>
      <c r="I9" s="9">
        <v>1</v>
      </c>
      <c r="J9" s="10"/>
      <c r="K9" s="11">
        <v>2</v>
      </c>
      <c r="L9" s="12">
        <v>3</v>
      </c>
      <c r="M9" s="9">
        <v>7</v>
      </c>
      <c r="N9" s="10">
        <v>1</v>
      </c>
      <c r="O9" s="11"/>
      <c r="P9" s="12"/>
      <c r="Q9" s="9"/>
      <c r="R9" s="13">
        <f t="shared" ref="R9:S20" si="7">D9+F9+H9+J9+L9+N9+P9</f>
        <v>4</v>
      </c>
      <c r="S9" s="9">
        <f t="shared" si="7"/>
        <v>11</v>
      </c>
      <c r="T9" s="14">
        <f t="shared" ref="T9:T20" si="8">SUM(R9:S9)</f>
        <v>15</v>
      </c>
    </row>
    <row r="10" spans="1:20" ht="17.399999999999999">
      <c r="A10" s="65"/>
      <c r="B10" s="62"/>
      <c r="C10" s="7" t="s">
        <v>18</v>
      </c>
      <c r="D10" s="8"/>
      <c r="E10" s="9"/>
      <c r="F10" s="10"/>
      <c r="G10" s="11">
        <v>1</v>
      </c>
      <c r="H10" s="12"/>
      <c r="I10" s="9">
        <v>1</v>
      </c>
      <c r="J10" s="10"/>
      <c r="K10" s="11">
        <v>3</v>
      </c>
      <c r="L10" s="12">
        <v>3</v>
      </c>
      <c r="M10" s="9">
        <v>3</v>
      </c>
      <c r="N10" s="10">
        <v>1</v>
      </c>
      <c r="O10" s="11">
        <v>1</v>
      </c>
      <c r="P10" s="12">
        <v>1</v>
      </c>
      <c r="Q10" s="9"/>
      <c r="R10" s="13">
        <f t="shared" si="7"/>
        <v>5</v>
      </c>
      <c r="S10" s="9">
        <f t="shared" si="7"/>
        <v>9</v>
      </c>
      <c r="T10" s="15">
        <f t="shared" si="8"/>
        <v>14</v>
      </c>
    </row>
    <row r="11" spans="1:20" ht="18" thickBot="1">
      <c r="A11" s="65"/>
      <c r="B11" s="62"/>
      <c r="C11" s="16" t="s">
        <v>19</v>
      </c>
      <c r="D11" s="17"/>
      <c r="E11" s="18"/>
      <c r="F11" s="19"/>
      <c r="G11" s="47"/>
      <c r="H11" s="17"/>
      <c r="I11" s="18"/>
      <c r="J11" s="19">
        <v>1</v>
      </c>
      <c r="K11" s="47"/>
      <c r="L11" s="17">
        <v>1</v>
      </c>
      <c r="M11" s="18">
        <v>1</v>
      </c>
      <c r="N11" s="19">
        <v>2</v>
      </c>
      <c r="O11" s="47">
        <v>2</v>
      </c>
      <c r="P11" s="17">
        <v>1</v>
      </c>
      <c r="Q11" s="18"/>
      <c r="R11" s="19">
        <f t="shared" si="7"/>
        <v>5</v>
      </c>
      <c r="S11" s="20">
        <f t="shared" si="7"/>
        <v>3</v>
      </c>
      <c r="T11" s="14">
        <f t="shared" si="8"/>
        <v>8</v>
      </c>
    </row>
    <row r="12" spans="1:20" ht="17.399999999999999">
      <c r="A12" s="65"/>
      <c r="B12" s="62"/>
      <c r="C12" s="42" t="s">
        <v>27</v>
      </c>
      <c r="D12" s="43">
        <f>SUM(D9:D11)</f>
        <v>0</v>
      </c>
      <c r="E12" s="44">
        <f t="shared" ref="E12:T12" si="9">SUM(E9:E11)</f>
        <v>0</v>
      </c>
      <c r="F12" s="45">
        <f t="shared" si="9"/>
        <v>0</v>
      </c>
      <c r="G12" s="48">
        <f t="shared" si="9"/>
        <v>2</v>
      </c>
      <c r="H12" s="43">
        <f t="shared" si="9"/>
        <v>0</v>
      </c>
      <c r="I12" s="44">
        <f t="shared" si="9"/>
        <v>2</v>
      </c>
      <c r="J12" s="45">
        <f t="shared" si="9"/>
        <v>1</v>
      </c>
      <c r="K12" s="48">
        <f t="shared" si="9"/>
        <v>5</v>
      </c>
      <c r="L12" s="43">
        <f t="shared" si="9"/>
        <v>7</v>
      </c>
      <c r="M12" s="44">
        <f t="shared" si="9"/>
        <v>11</v>
      </c>
      <c r="N12" s="45">
        <f t="shared" si="9"/>
        <v>4</v>
      </c>
      <c r="O12" s="48">
        <f t="shared" si="9"/>
        <v>3</v>
      </c>
      <c r="P12" s="43">
        <f t="shared" si="9"/>
        <v>2</v>
      </c>
      <c r="Q12" s="44">
        <f t="shared" si="9"/>
        <v>0</v>
      </c>
      <c r="R12" s="45">
        <f t="shared" si="9"/>
        <v>14</v>
      </c>
      <c r="S12" s="44">
        <f t="shared" si="9"/>
        <v>23</v>
      </c>
      <c r="T12" s="59">
        <f t="shared" si="9"/>
        <v>37</v>
      </c>
    </row>
    <row r="13" spans="1:20" ht="18" thickBot="1">
      <c r="A13" s="65"/>
      <c r="B13" s="63"/>
      <c r="C13" s="36" t="s">
        <v>8</v>
      </c>
      <c r="D13" s="53">
        <f>D12+E12</f>
        <v>0</v>
      </c>
      <c r="E13" s="54"/>
      <c r="F13" s="52">
        <f t="shared" ref="F13" si="10">F12+G12</f>
        <v>2</v>
      </c>
      <c r="G13" s="52"/>
      <c r="H13" s="53">
        <f t="shared" ref="H13" si="11">H12+I12</f>
        <v>2</v>
      </c>
      <c r="I13" s="54"/>
      <c r="J13" s="52">
        <f t="shared" ref="J13" si="12">J12+K12</f>
        <v>6</v>
      </c>
      <c r="K13" s="52"/>
      <c r="L13" s="53">
        <f t="shared" ref="L13" si="13">L12+M12</f>
        <v>18</v>
      </c>
      <c r="M13" s="54"/>
      <c r="N13" s="52">
        <f t="shared" ref="N13" si="14">N12+O12</f>
        <v>7</v>
      </c>
      <c r="O13" s="52"/>
      <c r="P13" s="53">
        <f t="shared" ref="P13" si="15">P12+Q12</f>
        <v>2</v>
      </c>
      <c r="Q13" s="54"/>
      <c r="R13" s="52">
        <f t="shared" ref="R13" si="16">R12+S12</f>
        <v>37</v>
      </c>
      <c r="S13" s="54"/>
      <c r="T13" s="60"/>
    </row>
    <row r="14" spans="1:20" ht="17.399999999999999">
      <c r="A14" s="65"/>
      <c r="B14" s="61" t="s">
        <v>20</v>
      </c>
      <c r="C14" s="7" t="s">
        <v>21</v>
      </c>
      <c r="D14" s="8"/>
      <c r="E14" s="9"/>
      <c r="F14" s="13"/>
      <c r="G14" s="11"/>
      <c r="H14" s="8"/>
      <c r="I14" s="9"/>
      <c r="J14" s="13">
        <v>1</v>
      </c>
      <c r="K14" s="11"/>
      <c r="L14" s="8">
        <v>2</v>
      </c>
      <c r="M14" s="9">
        <v>5</v>
      </c>
      <c r="N14" s="13">
        <v>1</v>
      </c>
      <c r="O14" s="11">
        <v>5</v>
      </c>
      <c r="P14" s="8">
        <v>1</v>
      </c>
      <c r="Q14" s="9"/>
      <c r="R14" s="13">
        <f t="shared" si="7"/>
        <v>5</v>
      </c>
      <c r="S14" s="9">
        <f t="shared" si="7"/>
        <v>10</v>
      </c>
      <c r="T14" s="15">
        <f t="shared" si="8"/>
        <v>15</v>
      </c>
    </row>
    <row r="15" spans="1:20" ht="18" thickBot="1">
      <c r="A15" s="65"/>
      <c r="B15" s="62"/>
      <c r="C15" s="16" t="s">
        <v>22</v>
      </c>
      <c r="D15" s="21"/>
      <c r="E15" s="18"/>
      <c r="F15" s="22"/>
      <c r="G15" s="47">
        <v>1</v>
      </c>
      <c r="H15" s="21"/>
      <c r="I15" s="18"/>
      <c r="J15" s="22"/>
      <c r="K15" s="47"/>
      <c r="L15" s="21">
        <v>3</v>
      </c>
      <c r="M15" s="18"/>
      <c r="N15" s="22">
        <v>1</v>
      </c>
      <c r="O15" s="47"/>
      <c r="P15" s="21"/>
      <c r="Q15" s="18"/>
      <c r="R15" s="19">
        <f t="shared" si="7"/>
        <v>4</v>
      </c>
      <c r="S15" s="20">
        <f t="shared" si="7"/>
        <v>1</v>
      </c>
      <c r="T15" s="15">
        <f t="shared" si="8"/>
        <v>5</v>
      </c>
    </row>
    <row r="16" spans="1:20" ht="18" thickBot="1">
      <c r="A16" s="65"/>
      <c r="B16" s="62"/>
      <c r="C16" s="23" t="s">
        <v>27</v>
      </c>
      <c r="D16" s="24">
        <f>SUM(D14:D15)</f>
        <v>0</v>
      </c>
      <c r="E16" s="25">
        <f t="shared" ref="E16:T16" si="17">SUM(E14:E15)</f>
        <v>0</v>
      </c>
      <c r="F16" s="26">
        <f t="shared" si="17"/>
        <v>0</v>
      </c>
      <c r="G16" s="49">
        <f t="shared" si="17"/>
        <v>1</v>
      </c>
      <c r="H16" s="24">
        <f t="shared" si="17"/>
        <v>0</v>
      </c>
      <c r="I16" s="25">
        <f t="shared" si="17"/>
        <v>0</v>
      </c>
      <c r="J16" s="26">
        <f t="shared" si="17"/>
        <v>1</v>
      </c>
      <c r="K16" s="49">
        <f t="shared" si="17"/>
        <v>0</v>
      </c>
      <c r="L16" s="24">
        <f t="shared" si="17"/>
        <v>5</v>
      </c>
      <c r="M16" s="25">
        <f t="shared" si="17"/>
        <v>5</v>
      </c>
      <c r="N16" s="26">
        <f t="shared" si="17"/>
        <v>2</v>
      </c>
      <c r="O16" s="49">
        <f t="shared" si="17"/>
        <v>5</v>
      </c>
      <c r="P16" s="24">
        <f t="shared" si="17"/>
        <v>1</v>
      </c>
      <c r="Q16" s="25">
        <f t="shared" si="17"/>
        <v>0</v>
      </c>
      <c r="R16" s="26">
        <f t="shared" si="17"/>
        <v>9</v>
      </c>
      <c r="S16" s="25">
        <f t="shared" si="17"/>
        <v>11</v>
      </c>
      <c r="T16" s="57">
        <f t="shared" si="17"/>
        <v>20</v>
      </c>
    </row>
    <row r="17" spans="1:20" ht="18" thickBot="1">
      <c r="A17" s="65"/>
      <c r="B17" s="63"/>
      <c r="C17" s="36" t="s">
        <v>8</v>
      </c>
      <c r="D17" s="53">
        <f>D16+E16</f>
        <v>0</v>
      </c>
      <c r="E17" s="54"/>
      <c r="F17" s="52">
        <f t="shared" ref="F17" si="18">F16+G16</f>
        <v>1</v>
      </c>
      <c r="G17" s="52"/>
      <c r="H17" s="53">
        <f t="shared" ref="H17" si="19">H16+I16</f>
        <v>0</v>
      </c>
      <c r="I17" s="54"/>
      <c r="J17" s="52">
        <f t="shared" ref="J17" si="20">J16+K16</f>
        <v>1</v>
      </c>
      <c r="K17" s="52"/>
      <c r="L17" s="53">
        <f t="shared" ref="L17" si="21">L16+M16</f>
        <v>10</v>
      </c>
      <c r="M17" s="54"/>
      <c r="N17" s="52">
        <f t="shared" ref="N17" si="22">N16+O16</f>
        <v>7</v>
      </c>
      <c r="O17" s="52"/>
      <c r="P17" s="53">
        <f t="shared" ref="P17" si="23">P16+Q16</f>
        <v>1</v>
      </c>
      <c r="Q17" s="54"/>
      <c r="R17" s="52">
        <f t="shared" ref="R17" si="24">R16+S16</f>
        <v>20</v>
      </c>
      <c r="S17" s="54"/>
      <c r="T17" s="58"/>
    </row>
    <row r="18" spans="1:20" ht="17.399999999999999">
      <c r="A18" s="65"/>
      <c r="B18" s="61" t="s">
        <v>23</v>
      </c>
      <c r="C18" s="28" t="s">
        <v>24</v>
      </c>
      <c r="D18" s="17"/>
      <c r="E18" s="20">
        <v>1</v>
      </c>
      <c r="F18" s="19"/>
      <c r="G18" s="50">
        <v>1</v>
      </c>
      <c r="H18" s="17"/>
      <c r="I18" s="20">
        <v>2</v>
      </c>
      <c r="J18" s="19"/>
      <c r="K18" s="50"/>
      <c r="L18" s="17">
        <v>1</v>
      </c>
      <c r="M18" s="20">
        <v>4</v>
      </c>
      <c r="N18" s="19">
        <v>4</v>
      </c>
      <c r="O18" s="50"/>
      <c r="P18" s="17">
        <v>1</v>
      </c>
      <c r="Q18" s="20"/>
      <c r="R18" s="13">
        <f t="shared" si="7"/>
        <v>6</v>
      </c>
      <c r="S18" s="9">
        <f t="shared" si="7"/>
        <v>8</v>
      </c>
      <c r="T18" s="14">
        <f t="shared" si="8"/>
        <v>14</v>
      </c>
    </row>
    <row r="19" spans="1:20" ht="17.399999999999999">
      <c r="A19" s="65"/>
      <c r="B19" s="62"/>
      <c r="C19" s="16" t="s">
        <v>25</v>
      </c>
      <c r="D19" s="21"/>
      <c r="E19" s="18"/>
      <c r="F19" s="22"/>
      <c r="G19" s="47"/>
      <c r="H19" s="21"/>
      <c r="I19" s="18">
        <v>2</v>
      </c>
      <c r="J19" s="22">
        <v>2</v>
      </c>
      <c r="K19" s="47"/>
      <c r="L19" s="21">
        <v>2</v>
      </c>
      <c r="M19" s="18">
        <v>4</v>
      </c>
      <c r="N19" s="22">
        <v>2</v>
      </c>
      <c r="O19" s="47">
        <v>1</v>
      </c>
      <c r="P19" s="21"/>
      <c r="Q19" s="18"/>
      <c r="R19" s="13">
        <f t="shared" si="7"/>
        <v>6</v>
      </c>
      <c r="S19" s="9">
        <f t="shared" si="7"/>
        <v>7</v>
      </c>
      <c r="T19" s="15">
        <f t="shared" si="8"/>
        <v>13</v>
      </c>
    </row>
    <row r="20" spans="1:20" ht="18" thickBot="1">
      <c r="A20" s="65"/>
      <c r="B20" s="62"/>
      <c r="C20" s="16" t="s">
        <v>26</v>
      </c>
      <c r="D20" s="21"/>
      <c r="E20" s="18"/>
      <c r="F20" s="22">
        <v>1</v>
      </c>
      <c r="G20" s="47">
        <v>1</v>
      </c>
      <c r="H20" s="21">
        <v>1</v>
      </c>
      <c r="I20" s="18">
        <v>1</v>
      </c>
      <c r="J20" s="22"/>
      <c r="K20" s="47">
        <v>3</v>
      </c>
      <c r="L20" s="21">
        <v>2</v>
      </c>
      <c r="M20" s="18">
        <v>1</v>
      </c>
      <c r="N20" s="22">
        <v>4</v>
      </c>
      <c r="O20" s="47">
        <v>2</v>
      </c>
      <c r="P20" s="21"/>
      <c r="Q20" s="18"/>
      <c r="R20" s="19">
        <f t="shared" si="7"/>
        <v>8</v>
      </c>
      <c r="S20" s="20">
        <f t="shared" si="7"/>
        <v>8</v>
      </c>
      <c r="T20" s="15">
        <f t="shared" si="8"/>
        <v>16</v>
      </c>
    </row>
    <row r="21" spans="1:20" ht="17.399999999999999">
      <c r="A21" s="65"/>
      <c r="B21" s="62"/>
      <c r="C21" s="40" t="s">
        <v>27</v>
      </c>
      <c r="D21" s="39">
        <f>SUM(D18:D20)</f>
        <v>0</v>
      </c>
      <c r="E21" s="41">
        <f t="shared" ref="E21:T21" si="25">SUM(E18:E20)</f>
        <v>1</v>
      </c>
      <c r="F21" s="38">
        <f t="shared" si="25"/>
        <v>1</v>
      </c>
      <c r="G21" s="51">
        <f t="shared" si="25"/>
        <v>2</v>
      </c>
      <c r="H21" s="39">
        <f t="shared" si="25"/>
        <v>1</v>
      </c>
      <c r="I21" s="41">
        <f t="shared" si="25"/>
        <v>5</v>
      </c>
      <c r="J21" s="38">
        <f t="shared" si="25"/>
        <v>2</v>
      </c>
      <c r="K21" s="51">
        <f t="shared" si="25"/>
        <v>3</v>
      </c>
      <c r="L21" s="39">
        <f t="shared" si="25"/>
        <v>5</v>
      </c>
      <c r="M21" s="41">
        <f t="shared" si="25"/>
        <v>9</v>
      </c>
      <c r="N21" s="38">
        <f t="shared" si="25"/>
        <v>10</v>
      </c>
      <c r="O21" s="51">
        <f t="shared" si="25"/>
        <v>3</v>
      </c>
      <c r="P21" s="39">
        <f t="shared" si="25"/>
        <v>1</v>
      </c>
      <c r="Q21" s="41">
        <f t="shared" si="25"/>
        <v>0</v>
      </c>
      <c r="R21" s="38">
        <f t="shared" si="25"/>
        <v>20</v>
      </c>
      <c r="S21" s="41">
        <f t="shared" si="25"/>
        <v>23</v>
      </c>
      <c r="T21" s="57">
        <f t="shared" si="25"/>
        <v>43</v>
      </c>
    </row>
    <row r="22" spans="1:20" ht="18" thickBot="1">
      <c r="A22" s="65"/>
      <c r="B22" s="70"/>
      <c r="C22" s="36" t="s">
        <v>8</v>
      </c>
      <c r="D22" s="53">
        <f>D21+E21</f>
        <v>1</v>
      </c>
      <c r="E22" s="54"/>
      <c r="F22" s="52">
        <f t="shared" ref="F22" si="26">F21+G21</f>
        <v>3</v>
      </c>
      <c r="G22" s="52"/>
      <c r="H22" s="53">
        <f t="shared" ref="H22" si="27">H21+I21</f>
        <v>6</v>
      </c>
      <c r="I22" s="54"/>
      <c r="J22" s="52">
        <f t="shared" ref="J22" si="28">J21+K21</f>
        <v>5</v>
      </c>
      <c r="K22" s="52"/>
      <c r="L22" s="53">
        <f t="shared" ref="L22" si="29">L21+M21</f>
        <v>14</v>
      </c>
      <c r="M22" s="54"/>
      <c r="N22" s="52">
        <f t="shared" ref="N22" si="30">N21+O21</f>
        <v>13</v>
      </c>
      <c r="O22" s="52"/>
      <c r="P22" s="53">
        <f t="shared" ref="P22" si="31">P21+Q21</f>
        <v>1</v>
      </c>
      <c r="Q22" s="54"/>
      <c r="R22" s="52">
        <f t="shared" ref="R22" si="32">R21+S21</f>
        <v>43</v>
      </c>
      <c r="S22" s="54"/>
      <c r="T22" s="58"/>
    </row>
    <row r="23" spans="1:20" ht="18" thickBot="1">
      <c r="A23" s="65"/>
      <c r="B23" s="55" t="s">
        <v>8</v>
      </c>
      <c r="C23" s="40" t="s">
        <v>28</v>
      </c>
      <c r="D23" s="39">
        <f>D7+D12+D16+D21</f>
        <v>0</v>
      </c>
      <c r="E23" s="41">
        <f t="shared" ref="E23:T23" si="33">E7+E12+E16+E21</f>
        <v>1</v>
      </c>
      <c r="F23" s="38">
        <f t="shared" si="33"/>
        <v>1</v>
      </c>
      <c r="G23" s="51">
        <f t="shared" si="33"/>
        <v>5</v>
      </c>
      <c r="H23" s="39">
        <f t="shared" si="33"/>
        <v>1</v>
      </c>
      <c r="I23" s="41">
        <f t="shared" si="33"/>
        <v>7</v>
      </c>
      <c r="J23" s="38">
        <f t="shared" si="33"/>
        <v>4</v>
      </c>
      <c r="K23" s="51">
        <f t="shared" si="33"/>
        <v>8</v>
      </c>
      <c r="L23" s="39">
        <f t="shared" si="33"/>
        <v>23</v>
      </c>
      <c r="M23" s="41">
        <f t="shared" si="33"/>
        <v>29</v>
      </c>
      <c r="N23" s="38">
        <f t="shared" si="33"/>
        <v>18</v>
      </c>
      <c r="O23" s="38">
        <f t="shared" si="33"/>
        <v>13</v>
      </c>
      <c r="P23" s="39">
        <f t="shared" si="33"/>
        <v>4</v>
      </c>
      <c r="Q23" s="41">
        <f t="shared" si="33"/>
        <v>0</v>
      </c>
      <c r="R23" s="38">
        <f t="shared" si="33"/>
        <v>51</v>
      </c>
      <c r="S23" s="41">
        <f t="shared" si="33"/>
        <v>63</v>
      </c>
      <c r="T23" s="27">
        <f t="shared" si="33"/>
        <v>114</v>
      </c>
    </row>
    <row r="24" spans="1:20" ht="18" thickBot="1">
      <c r="A24" s="56"/>
      <c r="B24" s="56"/>
      <c r="C24" s="46" t="s">
        <v>29</v>
      </c>
      <c r="D24" s="53">
        <f>D23+E23</f>
        <v>1</v>
      </c>
      <c r="E24" s="54"/>
      <c r="F24" s="52">
        <f t="shared" ref="F24" si="34">F23+G23</f>
        <v>6</v>
      </c>
      <c r="G24" s="52"/>
      <c r="H24" s="53">
        <f t="shared" ref="H24" si="35">H23+I23</f>
        <v>8</v>
      </c>
      <c r="I24" s="54"/>
      <c r="J24" s="52">
        <f t="shared" ref="J24" si="36">J23+K23</f>
        <v>12</v>
      </c>
      <c r="K24" s="52"/>
      <c r="L24" s="53">
        <f t="shared" ref="L24" si="37">L23+M23</f>
        <v>52</v>
      </c>
      <c r="M24" s="54"/>
      <c r="N24" s="52">
        <f t="shared" ref="N24" si="38">N23+O23</f>
        <v>31</v>
      </c>
      <c r="O24" s="52"/>
      <c r="P24" s="53">
        <f t="shared" ref="P24" si="39">P23+Q23</f>
        <v>4</v>
      </c>
      <c r="Q24" s="54"/>
      <c r="R24" s="52">
        <f t="shared" ref="R24" si="40">R23+S23</f>
        <v>114</v>
      </c>
      <c r="S24" s="54"/>
      <c r="T24" s="19"/>
    </row>
  </sheetData>
  <mergeCells count="62">
    <mergeCell ref="A7:A24"/>
    <mergeCell ref="T5:T6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D17:E17"/>
    <mergeCell ref="F17:G17"/>
    <mergeCell ref="B18:B22"/>
    <mergeCell ref="B14:B17"/>
    <mergeCell ref="B9:B13"/>
    <mergeCell ref="D22:E22"/>
    <mergeCell ref="F22:G22"/>
    <mergeCell ref="D8:E8"/>
    <mergeCell ref="F8:G8"/>
    <mergeCell ref="B7:B8"/>
    <mergeCell ref="D13:E13"/>
    <mergeCell ref="F13:G13"/>
    <mergeCell ref="H8:I8"/>
    <mergeCell ref="J8:K8"/>
    <mergeCell ref="L8:M8"/>
    <mergeCell ref="N8:O8"/>
    <mergeCell ref="P8:Q8"/>
    <mergeCell ref="P17:Q17"/>
    <mergeCell ref="H13:I13"/>
    <mergeCell ref="J13:K13"/>
    <mergeCell ref="L13:M13"/>
    <mergeCell ref="N13:O13"/>
    <mergeCell ref="P13:Q13"/>
    <mergeCell ref="H17:I17"/>
    <mergeCell ref="J17:K17"/>
    <mergeCell ref="L17:M17"/>
    <mergeCell ref="N17:O17"/>
    <mergeCell ref="T7:T8"/>
    <mergeCell ref="T12:T13"/>
    <mergeCell ref="T16:T17"/>
    <mergeCell ref="T21:T22"/>
    <mergeCell ref="R17:S17"/>
    <mergeCell ref="R22:S22"/>
    <mergeCell ref="R13:S13"/>
    <mergeCell ref="R8:S8"/>
    <mergeCell ref="H22:I22"/>
    <mergeCell ref="J22:K22"/>
    <mergeCell ref="L22:M22"/>
    <mergeCell ref="N22:O22"/>
    <mergeCell ref="P22:Q22"/>
    <mergeCell ref="N24:O24"/>
    <mergeCell ref="P24:Q24"/>
    <mergeCell ref="R24:S24"/>
    <mergeCell ref="B23:B24"/>
    <mergeCell ref="D24:E24"/>
    <mergeCell ref="F24:G24"/>
    <mergeCell ref="H24:I24"/>
    <mergeCell ref="J24:K24"/>
    <mergeCell ref="L24:M24"/>
  </mergeCells>
  <phoneticPr fontId="2"/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horizontalDpi="1200" verticalDpi="1200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受講者の年齢構成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2016-03-25T01:39:38Z</cp:lastPrinted>
  <dcterms:created xsi:type="dcterms:W3CDTF">2016-02-07T05:48:30Z</dcterms:created>
  <dcterms:modified xsi:type="dcterms:W3CDTF">2016-03-25T01:40:32Z</dcterms:modified>
</cp:coreProperties>
</file>