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力\Documents\パソコンクラブ\年度別集計\2020年度\"/>
    </mc:Choice>
  </mc:AlternateContent>
  <bookViews>
    <workbookView xWindow="0" yWindow="0" windowWidth="20460" windowHeight="7500"/>
  </bookViews>
  <sheets>
    <sheet name="受講者の年代" sheetId="5" r:id="rId1"/>
    <sheet name="北８月ワード" sheetId="1" r:id="rId2"/>
    <sheet name="東9月ワード" sheetId="2" r:id="rId3"/>
    <sheet name="北エクセル11月" sheetId="3" r:id="rId4"/>
  </sheets>
  <definedNames>
    <definedName name="_xlnm.Print_Area" localSheetId="2">東9月ワード!$A$1:$N$82</definedName>
    <definedName name="_xlnm.Print_Area" localSheetId="1">北８月ワード!$A$1:$M$82</definedName>
    <definedName name="_xlnm.Print_Area" localSheetId="3">北エクセル11月!$A$1:$M$82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5" l="1"/>
  <c r="H15" i="5"/>
  <c r="J15" i="5"/>
  <c r="L15" i="5"/>
  <c r="N15" i="5"/>
  <c r="P15" i="5"/>
  <c r="R15" i="5"/>
  <c r="D15" i="5"/>
  <c r="E14" i="5"/>
  <c r="F14" i="5"/>
  <c r="G14" i="5"/>
  <c r="H14" i="5"/>
  <c r="I14" i="5"/>
  <c r="J14" i="5"/>
  <c r="K14" i="5"/>
  <c r="L14" i="5"/>
  <c r="M14" i="5"/>
  <c r="N14" i="5"/>
  <c r="O14" i="5"/>
  <c r="P14" i="5"/>
  <c r="Q14" i="5"/>
  <c r="R14" i="5"/>
  <c r="S14" i="5"/>
  <c r="T14" i="5"/>
  <c r="D14" i="5"/>
  <c r="S12" i="5"/>
  <c r="R12" i="5"/>
  <c r="R13" i="5" s="1"/>
  <c r="Q12" i="5"/>
  <c r="P12" i="5"/>
  <c r="P13" i="5" s="1"/>
  <c r="O12" i="5"/>
  <c r="N12" i="5"/>
  <c r="N13" i="5" s="1"/>
  <c r="M12" i="5"/>
  <c r="L12" i="5"/>
  <c r="L13" i="5" s="1"/>
  <c r="K12" i="5"/>
  <c r="J12" i="5"/>
  <c r="J13" i="5" s="1"/>
  <c r="I12" i="5"/>
  <c r="H12" i="5"/>
  <c r="H13" i="5" s="1"/>
  <c r="G12" i="5"/>
  <c r="F12" i="5"/>
  <c r="F13" i="5" s="1"/>
  <c r="E12" i="5"/>
  <c r="D12" i="5"/>
  <c r="D13" i="5" s="1"/>
  <c r="T13" i="5" s="1"/>
  <c r="T11" i="5"/>
  <c r="T10" i="5"/>
  <c r="T12" i="5" s="1"/>
  <c r="D9" i="5"/>
  <c r="S8" i="5"/>
  <c r="R8" i="5"/>
  <c r="Q8" i="5"/>
  <c r="P8" i="5"/>
  <c r="O8" i="5"/>
  <c r="N8" i="5"/>
  <c r="M8" i="5"/>
  <c r="L8" i="5"/>
  <c r="K8" i="5"/>
  <c r="J8" i="5"/>
  <c r="I8" i="5"/>
  <c r="H8" i="5"/>
  <c r="G8" i="5"/>
  <c r="F8" i="5"/>
  <c r="E8" i="5"/>
  <c r="D8" i="5"/>
  <c r="T7" i="5"/>
  <c r="T8" i="5" l="1"/>
  <c r="F9" i="5"/>
  <c r="H9" i="5"/>
  <c r="J9" i="5"/>
  <c r="L9" i="5"/>
  <c r="N9" i="5"/>
  <c r="P9" i="5"/>
  <c r="R9" i="5"/>
  <c r="T9" i="5" l="1"/>
  <c r="T15" i="5"/>
</calcChain>
</file>

<file path=xl/sharedStrings.xml><?xml version="1.0" encoding="utf-8"?>
<sst xmlns="http://schemas.openxmlformats.org/spreadsheetml/2006/main" count="186" uniqueCount="64">
  <si>
    <t>数値には複数回答を含みます</t>
    <rPh sb="0" eb="2">
      <t>スウチ</t>
    </rPh>
    <rPh sb="4" eb="6">
      <t>フクスウ</t>
    </rPh>
    <rPh sb="6" eb="8">
      <t>カイトウ</t>
    </rPh>
    <rPh sb="9" eb="10">
      <t>フク</t>
    </rPh>
    <phoneticPr fontId="5"/>
  </si>
  <si>
    <t>1日目</t>
    <rPh sb="1" eb="2">
      <t>ヒ</t>
    </rPh>
    <rPh sb="2" eb="3">
      <t>メ</t>
    </rPh>
    <phoneticPr fontId="5"/>
  </si>
  <si>
    <t>2日目</t>
    <rPh sb="1" eb="2">
      <t>ヒ</t>
    </rPh>
    <rPh sb="2" eb="3">
      <t>メ</t>
    </rPh>
    <phoneticPr fontId="5"/>
  </si>
  <si>
    <t>3日目</t>
    <rPh sb="1" eb="2">
      <t>ヒ</t>
    </rPh>
    <rPh sb="2" eb="3">
      <t>メ</t>
    </rPh>
    <phoneticPr fontId="5"/>
  </si>
  <si>
    <t>応募数</t>
    <rPh sb="0" eb="2">
      <t>オウボ</t>
    </rPh>
    <rPh sb="2" eb="3">
      <t>カズ</t>
    </rPh>
    <phoneticPr fontId="2"/>
  </si>
  <si>
    <t>人</t>
    <rPh sb="0" eb="1">
      <t>ニン</t>
    </rPh>
    <phoneticPr fontId="2"/>
  </si>
  <si>
    <t>難易度</t>
    <rPh sb="0" eb="3">
      <t>ナンイド</t>
    </rPh>
    <phoneticPr fontId="5"/>
  </si>
  <si>
    <t>１．難しかった</t>
    <rPh sb="2" eb="3">
      <t>ムズカ</t>
    </rPh>
    <phoneticPr fontId="5"/>
  </si>
  <si>
    <t>２．やや難しかった</t>
    <rPh sb="4" eb="5">
      <t>ムズカ</t>
    </rPh>
    <phoneticPr fontId="5"/>
  </si>
  <si>
    <t>受講者の年代と性別</t>
    <rPh sb="0" eb="3">
      <t>ジュコウシャ</t>
    </rPh>
    <rPh sb="4" eb="6">
      <t>ネンダイ</t>
    </rPh>
    <rPh sb="7" eb="9">
      <t>セイベツ</t>
    </rPh>
    <phoneticPr fontId="2"/>
  </si>
  <si>
    <t>３．普通だった</t>
    <rPh sb="2" eb="4">
      <t>フツウ</t>
    </rPh>
    <phoneticPr fontId="5"/>
  </si>
  <si>
    <t>年代</t>
    <rPh sb="0" eb="2">
      <t>ネンダイ</t>
    </rPh>
    <phoneticPr fontId="2"/>
  </si>
  <si>
    <t>男性</t>
    <rPh sb="0" eb="2">
      <t>ダンセイ</t>
    </rPh>
    <phoneticPr fontId="2"/>
  </si>
  <si>
    <t>女性</t>
    <rPh sb="0" eb="2">
      <t>ジョセイ</t>
    </rPh>
    <phoneticPr fontId="2"/>
  </si>
  <si>
    <t>計</t>
    <rPh sb="0" eb="1">
      <t>ケイ</t>
    </rPh>
    <phoneticPr fontId="2"/>
  </si>
  <si>
    <t>４．やさしかった</t>
    <phoneticPr fontId="5"/>
  </si>
  <si>
    <t>20代</t>
    <rPh sb="2" eb="3">
      <t>ダイ</t>
    </rPh>
    <phoneticPr fontId="2"/>
  </si>
  <si>
    <t>無回答</t>
    <rPh sb="0" eb="3">
      <t>ムカイトウ</t>
    </rPh>
    <phoneticPr fontId="5"/>
  </si>
  <si>
    <t>30代</t>
    <rPh sb="2" eb="3">
      <t>ダイ</t>
    </rPh>
    <phoneticPr fontId="2"/>
  </si>
  <si>
    <t>欠席</t>
    <rPh sb="0" eb="2">
      <t>ケッセキ</t>
    </rPh>
    <phoneticPr fontId="5"/>
  </si>
  <si>
    <t>40代</t>
    <rPh sb="2" eb="3">
      <t>ダイ</t>
    </rPh>
    <phoneticPr fontId="2"/>
  </si>
  <si>
    <t>計</t>
    <rPh sb="0" eb="1">
      <t>ケイ</t>
    </rPh>
    <phoneticPr fontId="5"/>
  </si>
  <si>
    <t>50代</t>
    <rPh sb="2" eb="3">
      <t>ダイ</t>
    </rPh>
    <phoneticPr fontId="2"/>
  </si>
  <si>
    <t>効果</t>
    <rPh sb="0" eb="2">
      <t>コウカ</t>
    </rPh>
    <phoneticPr fontId="5"/>
  </si>
  <si>
    <t>１．知らないことが多かった</t>
    <rPh sb="2" eb="3">
      <t>シ</t>
    </rPh>
    <rPh sb="9" eb="10">
      <t>オオ</t>
    </rPh>
    <phoneticPr fontId="5"/>
  </si>
  <si>
    <t>60代</t>
    <rPh sb="2" eb="3">
      <t>ダイ</t>
    </rPh>
    <phoneticPr fontId="2"/>
  </si>
  <si>
    <t>２．半分くらいは知っていた</t>
    <rPh sb="2" eb="4">
      <t>ハンブン</t>
    </rPh>
    <rPh sb="8" eb="9">
      <t>シ</t>
    </rPh>
    <phoneticPr fontId="5"/>
  </si>
  <si>
    <t>70代</t>
    <rPh sb="2" eb="3">
      <t>ダイ</t>
    </rPh>
    <phoneticPr fontId="2"/>
  </si>
  <si>
    <t>３．知っていることが多かった</t>
    <rPh sb="2" eb="3">
      <t>シ</t>
    </rPh>
    <rPh sb="10" eb="11">
      <t>オオ</t>
    </rPh>
    <phoneticPr fontId="5"/>
  </si>
  <si>
    <t>80代</t>
    <rPh sb="2" eb="3">
      <t>ダイ</t>
    </rPh>
    <phoneticPr fontId="2"/>
  </si>
  <si>
    <t>合計</t>
    <rPh sb="0" eb="2">
      <t>ゴウケイ</t>
    </rPh>
    <phoneticPr fontId="2"/>
  </si>
  <si>
    <t>説明</t>
    <rPh sb="0" eb="2">
      <t>セツメイ</t>
    </rPh>
    <phoneticPr fontId="5"/>
  </si>
  <si>
    <t>１．分かりにくかった</t>
    <rPh sb="2" eb="3">
      <t>ワ</t>
    </rPh>
    <phoneticPr fontId="5"/>
  </si>
  <si>
    <t>２．やや分かりにくかった</t>
    <rPh sb="4" eb="5">
      <t>ワ</t>
    </rPh>
    <phoneticPr fontId="5"/>
  </si>
  <si>
    <t>４．分かりやすかった</t>
    <rPh sb="2" eb="3">
      <t>ワ</t>
    </rPh>
    <phoneticPr fontId="5"/>
  </si>
  <si>
    <t>感想</t>
    <rPh sb="0" eb="2">
      <t>カンソウ</t>
    </rPh>
    <phoneticPr fontId="5"/>
  </si>
  <si>
    <t>日</t>
    <rPh sb="0" eb="1">
      <t>ヒ</t>
    </rPh>
    <phoneticPr fontId="5"/>
  </si>
  <si>
    <t>1回目</t>
    <rPh sb="1" eb="2">
      <t>カイ</t>
    </rPh>
    <rPh sb="2" eb="3">
      <t>メ</t>
    </rPh>
    <phoneticPr fontId="5"/>
  </si>
  <si>
    <t>2回目</t>
    <rPh sb="1" eb="2">
      <t>カイ</t>
    </rPh>
    <rPh sb="2" eb="3">
      <t>メ</t>
    </rPh>
    <phoneticPr fontId="5"/>
  </si>
  <si>
    <t>3回目</t>
    <rPh sb="1" eb="2">
      <t>カイ</t>
    </rPh>
    <rPh sb="2" eb="3">
      <t>メ</t>
    </rPh>
    <phoneticPr fontId="5"/>
  </si>
  <si>
    <t>4回目</t>
    <rPh sb="1" eb="2">
      <t>カイ</t>
    </rPh>
    <rPh sb="2" eb="3">
      <t>メ</t>
    </rPh>
    <phoneticPr fontId="5"/>
  </si>
  <si>
    <t>2人足きり</t>
    <rPh sb="1" eb="2">
      <t>リ</t>
    </rPh>
    <rPh sb="2" eb="3">
      <t>アシ</t>
    </rPh>
    <phoneticPr fontId="2"/>
  </si>
  <si>
    <t>受講生のレベルが高いように感じられたが、講座の回を重ねるごとに知らないことが多かったが増えていき、講座として基礎から応用まで幅広く学べ、受講生の満足度も高かったと思います。
最後の自由に年賀状を作る部分で実際にやってみてわからないことが確認でき、意欲的なまま帰宅される方が多く、相談会や次回の講座にも参加していただけそうです。
Aグループの皆様ありがとうございました。</t>
    <rPh sb="0" eb="3">
      <t>ジュコウセイ</t>
    </rPh>
    <rPh sb="8" eb="9">
      <t>タカ</t>
    </rPh>
    <rPh sb="13" eb="14">
      <t>カン</t>
    </rPh>
    <rPh sb="20" eb="22">
      <t>コウザ</t>
    </rPh>
    <rPh sb="23" eb="24">
      <t>カイ</t>
    </rPh>
    <rPh sb="25" eb="26">
      <t>カサ</t>
    </rPh>
    <rPh sb="31" eb="32">
      <t>シ</t>
    </rPh>
    <rPh sb="38" eb="39">
      <t>オオ</t>
    </rPh>
    <rPh sb="43" eb="44">
      <t>フ</t>
    </rPh>
    <rPh sb="49" eb="51">
      <t>コウザ</t>
    </rPh>
    <rPh sb="54" eb="56">
      <t>キソ</t>
    </rPh>
    <rPh sb="58" eb="60">
      <t>オウヨウ</t>
    </rPh>
    <rPh sb="62" eb="64">
      <t>ハバヒロ</t>
    </rPh>
    <rPh sb="65" eb="66">
      <t>マナ</t>
    </rPh>
    <rPh sb="68" eb="71">
      <t>ジュコウセイ</t>
    </rPh>
    <rPh sb="72" eb="75">
      <t>マンゾクド</t>
    </rPh>
    <rPh sb="76" eb="77">
      <t>タカ</t>
    </rPh>
    <rPh sb="81" eb="82">
      <t>オモ</t>
    </rPh>
    <rPh sb="102" eb="104">
      <t>ジッサイ</t>
    </rPh>
    <rPh sb="118" eb="120">
      <t>カクニン</t>
    </rPh>
    <rPh sb="123" eb="126">
      <t>イヨクテキ</t>
    </rPh>
    <rPh sb="129" eb="131">
      <t>キタク</t>
    </rPh>
    <rPh sb="134" eb="135">
      <t>カタ</t>
    </rPh>
    <rPh sb="136" eb="137">
      <t>オオ</t>
    </rPh>
    <rPh sb="139" eb="142">
      <t>ソウダンカイ</t>
    </rPh>
    <rPh sb="143" eb="145">
      <t>ジカイ</t>
    </rPh>
    <rPh sb="146" eb="148">
      <t>コウザ</t>
    </rPh>
    <rPh sb="150" eb="152">
      <t>サンカ</t>
    </rPh>
    <rPh sb="170" eb="171">
      <t>ミナ</t>
    </rPh>
    <rPh sb="171" eb="172">
      <t>サマ</t>
    </rPh>
    <phoneticPr fontId="2"/>
  </si>
  <si>
    <t>講座名</t>
    <rPh sb="0" eb="2">
      <t>コウザ</t>
    </rPh>
    <rPh sb="2" eb="3">
      <t>メイ</t>
    </rPh>
    <phoneticPr fontId="2"/>
  </si>
  <si>
    <t>講座場所と担当</t>
    <rPh sb="0" eb="2">
      <t>コウザ</t>
    </rPh>
    <rPh sb="2" eb="4">
      <t>バショ</t>
    </rPh>
    <rPh sb="5" eb="7">
      <t>タントウ</t>
    </rPh>
    <phoneticPr fontId="2"/>
  </si>
  <si>
    <t>男</t>
    <rPh sb="0" eb="1">
      <t>オトコ</t>
    </rPh>
    <phoneticPr fontId="2"/>
  </si>
  <si>
    <t>女</t>
    <rPh sb="0" eb="1">
      <t>オンナ</t>
    </rPh>
    <phoneticPr fontId="2"/>
  </si>
  <si>
    <t>エクセル</t>
    <phoneticPr fontId="2"/>
  </si>
  <si>
    <t>北地区ーD</t>
    <rPh sb="0" eb="1">
      <t>キタ</t>
    </rPh>
    <rPh sb="1" eb="3">
      <t>チク</t>
    </rPh>
    <phoneticPr fontId="2"/>
  </si>
  <si>
    <t>ワード</t>
    <phoneticPr fontId="2"/>
  </si>
  <si>
    <t>北地区ーD</t>
    <phoneticPr fontId="2"/>
  </si>
  <si>
    <t>東地区ーA</t>
    <rPh sb="0" eb="1">
      <t>ヒガシ</t>
    </rPh>
    <phoneticPr fontId="2"/>
  </si>
  <si>
    <t>2020年度（R2年度） 市主催パソコン講座受講者の年代</t>
    <rPh sb="4" eb="6">
      <t>ネンド</t>
    </rPh>
    <rPh sb="9" eb="11">
      <t>ネンド</t>
    </rPh>
    <rPh sb="13" eb="14">
      <t>シ</t>
    </rPh>
    <rPh sb="14" eb="16">
      <t>シュサイ</t>
    </rPh>
    <rPh sb="20" eb="22">
      <t>コウザ</t>
    </rPh>
    <rPh sb="22" eb="25">
      <t>ジュコウシャ</t>
    </rPh>
    <rPh sb="26" eb="28">
      <t>ネンダイ</t>
    </rPh>
    <phoneticPr fontId="2"/>
  </si>
  <si>
    <t>令和２年８月</t>
  </si>
  <si>
    <t>13日</t>
  </si>
  <si>
    <t>20日</t>
  </si>
  <si>
    <t>27日</t>
  </si>
  <si>
    <t>令和２年11月</t>
  </si>
  <si>
    <t>10日</t>
  </si>
  <si>
    <t>17日</t>
  </si>
  <si>
    <t>24日</t>
  </si>
  <si>
    <t>北文ー2020ー11月　EXCEL入門講座のアンケート集計</t>
    <rPh sb="0" eb="2">
      <t>キタブン</t>
    </rPh>
    <rPh sb="10" eb="11">
      <t>ガツ</t>
    </rPh>
    <rPh sb="17" eb="19">
      <t>ニュウモン</t>
    </rPh>
    <rPh sb="19" eb="21">
      <t>コウザ</t>
    </rPh>
    <rPh sb="27" eb="29">
      <t>シュウケイ</t>
    </rPh>
    <phoneticPr fontId="5"/>
  </si>
  <si>
    <t>東_A_2020_9月　ワード入門講座のアンケート集計</t>
    <rPh sb="0" eb="1">
      <t>ヒガシ</t>
    </rPh>
    <rPh sb="10" eb="11">
      <t>ガツ</t>
    </rPh>
    <rPh sb="15" eb="17">
      <t>ニュウモン</t>
    </rPh>
    <rPh sb="17" eb="19">
      <t>コウザ</t>
    </rPh>
    <rPh sb="25" eb="27">
      <t>シュウケイ</t>
    </rPh>
    <phoneticPr fontId="5"/>
  </si>
  <si>
    <t>　北文ー2020ー8月　ワード入門講座のアンケート集計</t>
    <rPh sb="1" eb="3">
      <t>キタブン</t>
    </rPh>
    <rPh sb="10" eb="11">
      <t>ガツ</t>
    </rPh>
    <rPh sb="15" eb="17">
      <t>ニュウモン</t>
    </rPh>
    <rPh sb="17" eb="19">
      <t>コウザ</t>
    </rPh>
    <rPh sb="25" eb="27">
      <t>シュウケイ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</si>
</sst>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000000"/>
      <name val="Arial"/>
      <family val="2"/>
    </font>
    <font>
      <sz val="20"/>
      <color rgb="FF002060"/>
      <name val="HGP創英角ﾎﾟｯﾌﾟ体"/>
      <family val="3"/>
      <charset val="128"/>
    </font>
    <font>
      <sz val="6"/>
      <name val="ＭＳ Ｐゴシック"/>
      <family val="3"/>
      <charset val="128"/>
    </font>
    <font>
      <sz val="12"/>
      <color theme="1"/>
      <name val="HG丸ｺﾞｼｯｸM-PRO"/>
      <family val="3"/>
      <charset val="128"/>
    </font>
    <font>
      <sz val="14"/>
      <color theme="1"/>
      <name val="HG丸ｺﾞｼｯｸM-PRO"/>
      <family val="3"/>
      <charset val="128"/>
    </font>
    <font>
      <b/>
      <sz val="14"/>
      <color theme="1"/>
      <name val="HG丸ｺﾞｼｯｸM-PRO"/>
      <family val="3"/>
      <charset val="128"/>
    </font>
    <font>
      <sz val="14"/>
      <name val="HG丸ｺﾞｼｯｸM-PRO"/>
      <family val="3"/>
      <charset val="128"/>
    </font>
    <font>
      <b/>
      <sz val="18"/>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メイリオ"/>
      <family val="3"/>
      <charset val="128"/>
    </font>
    <font>
      <sz val="12"/>
      <color theme="1"/>
      <name val="游ゴシック"/>
      <family val="2"/>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39997558519241921"/>
        <bgColor indexed="64"/>
      </patternFill>
    </fill>
  </fills>
  <borders count="7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46">
    <xf numFmtId="0" fontId="0" fillId="0" borderId="0" xfId="0">
      <alignment vertical="center"/>
    </xf>
    <xf numFmtId="0" fontId="1" fillId="0" borderId="0" xfId="1">
      <alignment vertical="center"/>
    </xf>
    <xf numFmtId="176" fontId="1" fillId="0" borderId="0" xfId="1" applyNumberFormat="1">
      <alignment vertical="center"/>
    </xf>
    <xf numFmtId="0" fontId="3" fillId="0" borderId="0" xfId="1" applyFont="1">
      <alignment vertical="center"/>
    </xf>
    <xf numFmtId="55" fontId="6" fillId="0" borderId="0" xfId="1" applyNumberFormat="1" applyFont="1" applyBorder="1">
      <alignment vertical="center"/>
    </xf>
    <xf numFmtId="0" fontId="1" fillId="0" borderId="0" xfId="1" applyBorder="1">
      <alignment vertical="center"/>
    </xf>
    <xf numFmtId="0" fontId="4" fillId="0" borderId="0" xfId="1" applyFont="1" applyAlignment="1">
      <alignment horizontal="center" vertical="center"/>
    </xf>
    <xf numFmtId="0" fontId="1" fillId="0" borderId="1" xfId="1" applyBorder="1">
      <alignment vertical="center"/>
    </xf>
    <xf numFmtId="55" fontId="1" fillId="0" borderId="2" xfId="1" applyNumberFormat="1" applyBorder="1" applyAlignment="1">
      <alignment horizontal="right"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176" fontId="8" fillId="3" borderId="6" xfId="1" applyNumberFormat="1" applyFont="1" applyFill="1" applyBorder="1" applyAlignment="1">
      <alignment horizontal="center" vertical="center"/>
    </xf>
    <xf numFmtId="0" fontId="8" fillId="3" borderId="7" xfId="1" applyFont="1" applyFill="1" applyBorder="1" applyAlignment="1">
      <alignment horizontal="center" vertical="center"/>
    </xf>
    <xf numFmtId="0" fontId="8" fillId="3" borderId="8" xfId="1" applyFont="1" applyFill="1" applyBorder="1" applyAlignment="1">
      <alignment horizontal="center" vertical="center"/>
    </xf>
    <xf numFmtId="0" fontId="7" fillId="0" borderId="0" xfId="1" applyFont="1" applyAlignment="1">
      <alignment horizontal="center" vertical="center"/>
    </xf>
    <xf numFmtId="0" fontId="1" fillId="0" borderId="0" xfId="1" applyAlignment="1">
      <alignment horizontal="center" vertical="center"/>
    </xf>
    <xf numFmtId="0" fontId="7" fillId="4" borderId="9" xfId="1" applyFont="1" applyFill="1" applyBorder="1" applyAlignment="1">
      <alignment horizontal="right" vertical="center"/>
    </xf>
    <xf numFmtId="0" fontId="7" fillId="0" borderId="9" xfId="1" applyFont="1" applyBorder="1" applyAlignment="1">
      <alignment horizontal="center"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8" fillId="4" borderId="10" xfId="1" applyFont="1" applyFill="1" applyBorder="1">
      <alignment vertical="center"/>
    </xf>
    <xf numFmtId="0" fontId="7" fillId="0" borderId="11" xfId="1" applyFont="1" applyBorder="1">
      <alignment vertical="center"/>
    </xf>
    <xf numFmtId="176" fontId="7" fillId="0" borderId="12" xfId="1" applyNumberFormat="1" applyFont="1" applyBorder="1">
      <alignment vertical="center"/>
    </xf>
    <xf numFmtId="176" fontId="7" fillId="0" borderId="11" xfId="1" applyNumberFormat="1" applyFont="1" applyBorder="1">
      <alignment vertical="center"/>
    </xf>
    <xf numFmtId="176" fontId="7" fillId="0" borderId="13" xfId="1" applyNumberFormat="1" applyFont="1" applyBorder="1">
      <alignment vertical="center"/>
    </xf>
    <xf numFmtId="0" fontId="7" fillId="0" borderId="0" xfId="1" applyFont="1">
      <alignment vertical="center"/>
    </xf>
    <xf numFmtId="0" fontId="7" fillId="0" borderId="0" xfId="1" applyFont="1" applyBorder="1">
      <alignment vertical="center"/>
    </xf>
    <xf numFmtId="0" fontId="8" fillId="4" borderId="4" xfId="1" applyFont="1" applyFill="1" applyBorder="1">
      <alignment vertical="center"/>
    </xf>
    <xf numFmtId="0" fontId="7" fillId="0" borderId="14" xfId="1" applyFont="1" applyBorder="1">
      <alignment vertical="center"/>
    </xf>
    <xf numFmtId="176" fontId="7" fillId="0" borderId="15" xfId="1" applyNumberFormat="1" applyFont="1" applyBorder="1">
      <alignment vertical="center"/>
    </xf>
    <xf numFmtId="176" fontId="7" fillId="0" borderId="14" xfId="1" applyNumberFormat="1" applyFont="1" applyBorder="1">
      <alignment vertical="center"/>
    </xf>
    <xf numFmtId="176" fontId="7" fillId="0" borderId="16" xfId="1" applyNumberFormat="1" applyFont="1" applyBorder="1">
      <alignment vertical="center"/>
    </xf>
    <xf numFmtId="0" fontId="7" fillId="0" borderId="0" xfId="1" applyFont="1" applyBorder="1" applyAlignment="1">
      <alignment vertical="top"/>
    </xf>
    <xf numFmtId="0" fontId="7" fillId="0" borderId="0" xfId="1" applyFont="1" applyAlignment="1">
      <alignment horizontal="left" vertical="center"/>
    </xf>
    <xf numFmtId="0" fontId="8" fillId="4" borderId="17" xfId="1" applyFont="1" applyFill="1" applyBorder="1">
      <alignment vertical="center"/>
    </xf>
    <xf numFmtId="0" fontId="8" fillId="3" borderId="18" xfId="1" applyFont="1" applyFill="1" applyBorder="1" applyAlignment="1">
      <alignment horizontal="center" vertical="center"/>
    </xf>
    <xf numFmtId="0" fontId="8" fillId="3" borderId="19" xfId="1" applyFont="1" applyFill="1" applyBorder="1" applyAlignment="1">
      <alignment horizontal="center" vertical="center"/>
    </xf>
    <xf numFmtId="0" fontId="8" fillId="3" borderId="20" xfId="1" applyFont="1" applyFill="1" applyBorder="1" applyAlignment="1">
      <alignment horizontal="center" vertical="center"/>
    </xf>
    <xf numFmtId="0" fontId="8" fillId="3" borderId="21" xfId="1" applyFont="1" applyFill="1" applyBorder="1" applyAlignment="1">
      <alignment horizontal="center" vertical="center"/>
    </xf>
    <xf numFmtId="0" fontId="8" fillId="4" borderId="22" xfId="1" applyFont="1" applyFill="1" applyBorder="1" applyAlignment="1">
      <alignment horizontal="center" vertical="center"/>
    </xf>
    <xf numFmtId="0" fontId="8" fillId="0" borderId="23" xfId="1" applyFont="1" applyBorder="1">
      <alignment vertical="center"/>
    </xf>
    <xf numFmtId="0" fontId="8" fillId="0" borderId="24" xfId="1" applyFont="1" applyBorder="1">
      <alignment vertical="center"/>
    </xf>
    <xf numFmtId="0" fontId="8" fillId="0" borderId="25" xfId="1" applyFont="1" applyBorder="1">
      <alignment vertical="center"/>
    </xf>
    <xf numFmtId="0" fontId="8" fillId="4" borderId="26" xfId="1" applyFont="1" applyFill="1" applyBorder="1">
      <alignment vertical="center"/>
    </xf>
    <xf numFmtId="0" fontId="7" fillId="0" borderId="27" xfId="1" applyFont="1" applyBorder="1">
      <alignment vertical="center"/>
    </xf>
    <xf numFmtId="176" fontId="7" fillId="0" borderId="28" xfId="1" applyNumberFormat="1" applyFont="1" applyBorder="1">
      <alignment vertical="center"/>
    </xf>
    <xf numFmtId="176" fontId="7" fillId="0" borderId="27" xfId="1" applyNumberFormat="1" applyFont="1" applyBorder="1">
      <alignment vertical="center"/>
    </xf>
    <xf numFmtId="176" fontId="7" fillId="0" borderId="29" xfId="1" applyNumberFormat="1" applyFont="1" applyBorder="1">
      <alignment vertical="center"/>
    </xf>
    <xf numFmtId="0" fontId="8" fillId="4" borderId="30" xfId="1" applyFont="1" applyFill="1" applyBorder="1">
      <alignment vertical="center"/>
    </xf>
    <xf numFmtId="0" fontId="7" fillId="0" borderId="31" xfId="1" applyFont="1" applyBorder="1" applyAlignment="1">
      <alignment horizontal="center" vertical="center"/>
    </xf>
    <xf numFmtId="176" fontId="7" fillId="0" borderId="32" xfId="1" applyNumberFormat="1" applyFont="1" applyBorder="1">
      <alignment vertical="center"/>
    </xf>
    <xf numFmtId="176" fontId="7" fillId="0" borderId="33" xfId="1" applyNumberFormat="1" applyFont="1" applyBorder="1">
      <alignment vertical="center"/>
    </xf>
    <xf numFmtId="176" fontId="7" fillId="0" borderId="34" xfId="1" applyNumberFormat="1" applyFont="1" applyBorder="1">
      <alignment vertical="center"/>
    </xf>
    <xf numFmtId="0" fontId="8" fillId="4" borderId="35" xfId="1" applyFont="1" applyFill="1" applyBorder="1" applyAlignment="1">
      <alignment horizontal="center" vertical="center"/>
    </xf>
    <xf numFmtId="0" fontId="8" fillId="0" borderId="7" xfId="1" applyFont="1" applyBorder="1">
      <alignment vertical="center"/>
    </xf>
    <xf numFmtId="0" fontId="8" fillId="0" borderId="6" xfId="1" applyFont="1" applyBorder="1">
      <alignment vertical="center"/>
    </xf>
    <xf numFmtId="0" fontId="8" fillId="0" borderId="36" xfId="1" applyFont="1" applyBorder="1">
      <alignment vertical="center"/>
    </xf>
    <xf numFmtId="0" fontId="8" fillId="4" borderId="37" xfId="1" applyFont="1" applyFill="1" applyBorder="1" applyAlignment="1">
      <alignment horizontal="center" vertical="center"/>
    </xf>
    <xf numFmtId="0" fontId="8" fillId="0" borderId="38" xfId="1" applyFont="1" applyBorder="1">
      <alignment vertical="center"/>
    </xf>
    <xf numFmtId="0" fontId="8" fillId="0" borderId="39" xfId="1" applyFont="1" applyBorder="1">
      <alignment vertical="center"/>
    </xf>
    <xf numFmtId="0" fontId="8" fillId="0" borderId="9" xfId="1" applyFont="1" applyBorder="1">
      <alignment vertical="center"/>
    </xf>
    <xf numFmtId="176" fontId="7" fillId="0" borderId="40" xfId="1" applyNumberFormat="1" applyFont="1" applyBorder="1">
      <alignment vertical="center"/>
    </xf>
    <xf numFmtId="0" fontId="7" fillId="0" borderId="14" xfId="1" applyFont="1" applyFill="1" applyBorder="1">
      <alignment vertical="center"/>
    </xf>
    <xf numFmtId="176" fontId="7" fillId="0" borderId="31" xfId="1" applyNumberFormat="1" applyFont="1" applyBorder="1">
      <alignment vertical="center"/>
    </xf>
    <xf numFmtId="176" fontId="7" fillId="0" borderId="41" xfId="1" applyNumberFormat="1" applyFont="1" applyBorder="1">
      <alignment vertical="center"/>
    </xf>
    <xf numFmtId="176" fontId="7" fillId="0" borderId="42" xfId="1" applyNumberFormat="1" applyFont="1" applyBorder="1">
      <alignment vertical="center"/>
    </xf>
    <xf numFmtId="0" fontId="8" fillId="4" borderId="9" xfId="1" applyFont="1" applyFill="1" applyBorder="1">
      <alignment vertical="center"/>
    </xf>
    <xf numFmtId="176" fontId="7" fillId="0" borderId="0" xfId="1" applyNumberFormat="1" applyFont="1" applyBorder="1">
      <alignment vertical="center"/>
    </xf>
    <xf numFmtId="176" fontId="9" fillId="0" borderId="0" xfId="1" applyNumberFormat="1" applyFont="1" applyBorder="1" applyAlignment="1">
      <alignment vertical="top"/>
    </xf>
    <xf numFmtId="0" fontId="7" fillId="0" borderId="0" xfId="1" applyFont="1" applyFill="1" applyBorder="1">
      <alignment vertical="center"/>
    </xf>
    <xf numFmtId="0" fontId="1" fillId="0" borderId="0" xfId="1" applyAlignment="1">
      <alignment vertical="top"/>
    </xf>
    <xf numFmtId="0" fontId="1" fillId="0" borderId="0" xfId="1" applyAlignment="1"/>
    <xf numFmtId="0" fontId="1" fillId="0" borderId="24" xfId="1" applyBorder="1">
      <alignment vertical="center"/>
    </xf>
    <xf numFmtId="55" fontId="1" fillId="0" borderId="43" xfId="1" applyNumberFormat="1" applyBorder="1" applyAlignment="1">
      <alignment horizontal="right" vertical="center"/>
    </xf>
    <xf numFmtId="176" fontId="1" fillId="0" borderId="43" xfId="1" applyNumberFormat="1" applyBorder="1" applyAlignment="1">
      <alignment horizontal="center" vertical="center"/>
    </xf>
    <xf numFmtId="0" fontId="1" fillId="0" borderId="23" xfId="1" applyBorder="1" applyAlignment="1">
      <alignment horizontal="center" vertical="center"/>
    </xf>
    <xf numFmtId="0" fontId="8" fillId="3" borderId="44" xfId="1" applyFont="1" applyFill="1" applyBorder="1" applyAlignment="1">
      <alignment horizontal="center" vertical="center"/>
    </xf>
    <xf numFmtId="0" fontId="8" fillId="3" borderId="45" xfId="1" applyFont="1" applyFill="1" applyBorder="1" applyAlignment="1">
      <alignment horizontal="center" vertical="center"/>
    </xf>
    <xf numFmtId="0" fontId="8" fillId="0" borderId="46" xfId="1" applyFont="1" applyBorder="1">
      <alignment vertical="center"/>
    </xf>
    <xf numFmtId="0" fontId="8" fillId="4" borderId="30" xfId="1" applyFont="1" applyFill="1" applyBorder="1" applyAlignment="1">
      <alignment horizontal="center" vertical="center"/>
    </xf>
    <xf numFmtId="0" fontId="8" fillId="0" borderId="41" xfId="1" applyFont="1" applyBorder="1">
      <alignment vertical="center"/>
    </xf>
    <xf numFmtId="0" fontId="8" fillId="0" borderId="42" xfId="1" applyFont="1" applyBorder="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52"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55" xfId="0" applyFont="1" applyBorder="1" applyAlignment="1">
      <alignment vertical="center"/>
    </xf>
    <xf numFmtId="0" fontId="13" fillId="0" borderId="56" xfId="0" applyFont="1" applyBorder="1" applyAlignment="1">
      <alignment horizontal="center" vertical="center"/>
    </xf>
    <xf numFmtId="0" fontId="13" fillId="0" borderId="57" xfId="0" applyFont="1" applyBorder="1">
      <alignment vertical="center"/>
    </xf>
    <xf numFmtId="0" fontId="13" fillId="0" borderId="58"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7" xfId="0" applyFont="1" applyBorder="1" applyAlignment="1">
      <alignment horizontal="center" vertical="center"/>
    </xf>
    <xf numFmtId="0" fontId="13" fillId="0" borderId="63" xfId="0" applyFont="1" applyFill="1" applyBorder="1" applyAlignment="1">
      <alignment horizontal="center" vertical="center"/>
    </xf>
    <xf numFmtId="0" fontId="13" fillId="0" borderId="55" xfId="0" applyFont="1" applyBorder="1" applyAlignment="1">
      <alignment horizontal="center" vertical="center"/>
    </xf>
    <xf numFmtId="0" fontId="13" fillId="2" borderId="54"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68" xfId="0" applyFont="1" applyFill="1" applyBorder="1" applyAlignment="1">
      <alignment horizontal="center" vertical="center"/>
    </xf>
    <xf numFmtId="0" fontId="13" fillId="0" borderId="64" xfId="0" applyFont="1" applyBorder="1" applyAlignment="1">
      <alignment horizontal="center" vertical="center"/>
    </xf>
    <xf numFmtId="0" fontId="13" fillId="5" borderId="65" xfId="0" applyFont="1" applyFill="1" applyBorder="1" applyAlignment="1">
      <alignment horizontal="center" vertical="center"/>
    </xf>
    <xf numFmtId="0" fontId="13" fillId="0" borderId="63" xfId="0" applyFont="1" applyBorder="1">
      <alignment vertical="center"/>
    </xf>
    <xf numFmtId="0" fontId="13" fillId="0" borderId="53" xfId="0" applyFont="1" applyBorder="1">
      <alignment vertical="center"/>
    </xf>
    <xf numFmtId="0" fontId="13" fillId="0" borderId="53"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69"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9" xfId="0" applyFont="1" applyFill="1" applyBorder="1" applyAlignment="1">
      <alignment horizontal="center" vertical="center"/>
    </xf>
    <xf numFmtId="0" fontId="14" fillId="0" borderId="0" xfId="0" applyFont="1" applyBorder="1">
      <alignment vertical="center"/>
    </xf>
    <xf numFmtId="0" fontId="13" fillId="4" borderId="52" xfId="0" applyFont="1" applyFill="1" applyBorder="1" applyAlignment="1">
      <alignment horizontal="center" vertical="center"/>
    </xf>
    <xf numFmtId="0" fontId="13" fillId="4" borderId="54" xfId="0" applyFont="1" applyFill="1" applyBorder="1" applyAlignment="1">
      <alignment horizontal="center" vertical="center"/>
    </xf>
    <xf numFmtId="0" fontId="13" fillId="4" borderId="71" xfId="0" applyFont="1" applyFill="1" applyBorder="1" applyAlignment="1">
      <alignment horizontal="center" vertical="center"/>
    </xf>
    <xf numFmtId="0" fontId="13" fillId="4" borderId="73" xfId="0" applyFont="1" applyFill="1" applyBorder="1" applyAlignment="1">
      <alignment horizontal="center" vertical="center"/>
    </xf>
    <xf numFmtId="0" fontId="14" fillId="0" borderId="0" xfId="0" applyFont="1">
      <alignment vertical="center"/>
    </xf>
    <xf numFmtId="0" fontId="13" fillId="6" borderId="69" xfId="0" applyFont="1" applyFill="1" applyBorder="1" applyAlignment="1">
      <alignment horizontal="center" vertical="center"/>
    </xf>
    <xf numFmtId="0" fontId="13" fillId="6" borderId="72" xfId="0" applyFont="1" applyFill="1" applyBorder="1" applyAlignment="1">
      <alignment horizontal="center" vertical="center"/>
    </xf>
    <xf numFmtId="0" fontId="13" fillId="5" borderId="66" xfId="0" applyFont="1" applyFill="1" applyBorder="1" applyAlignment="1">
      <alignment horizontal="center" vertical="center"/>
    </xf>
    <xf numFmtId="0" fontId="13" fillId="5" borderId="65" xfId="0" applyFont="1" applyFill="1" applyBorder="1" applyAlignment="1">
      <alignment horizontal="center" vertical="center"/>
    </xf>
    <xf numFmtId="0" fontId="13" fillId="6" borderId="70" xfId="0" applyFont="1" applyFill="1" applyBorder="1" applyAlignment="1">
      <alignment horizontal="center" vertical="center"/>
    </xf>
    <xf numFmtId="0" fontId="13" fillId="6" borderId="72" xfId="0" applyFont="1" applyFill="1" applyBorder="1" applyAlignment="1">
      <alignment horizontal="center" vertical="center"/>
    </xf>
    <xf numFmtId="0" fontId="13" fillId="0" borderId="51"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49" xfId="0" applyFont="1" applyBorder="1" applyAlignment="1">
      <alignment horizontal="center" vertical="center"/>
    </xf>
    <xf numFmtId="0" fontId="13" fillId="0" borderId="53" xfId="0" applyFont="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0" fontId="13" fillId="0" borderId="50" xfId="0" applyFont="1" applyBorder="1" applyAlignment="1">
      <alignment horizontal="center" vertical="center"/>
    </xf>
    <xf numFmtId="0" fontId="13" fillId="0" borderId="54" xfId="0" applyFont="1" applyBorder="1" applyAlignment="1">
      <alignment horizontal="center" vertical="center"/>
    </xf>
    <xf numFmtId="0" fontId="4" fillId="0" borderId="0" xfId="1" applyFont="1" applyAlignment="1">
      <alignment horizontal="left"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14" xfId="1" applyFont="1" applyFill="1" applyBorder="1" applyAlignment="1">
      <alignment horizontal="center" vertical="center"/>
    </xf>
    <xf numFmtId="0" fontId="7" fillId="0" borderId="47" xfId="1" applyFont="1" applyBorder="1" applyAlignment="1">
      <alignment horizontal="left" vertical="center" wrapText="1"/>
    </xf>
    <xf numFmtId="0" fontId="7" fillId="0" borderId="0" xfId="1" applyFont="1" applyBorder="1" applyAlignment="1">
      <alignment horizontal="left" vertical="center" wrapText="1"/>
    </xf>
    <xf numFmtId="0" fontId="7" fillId="2" borderId="74" xfId="1" applyFont="1" applyFill="1" applyBorder="1" applyAlignment="1">
      <alignment horizontal="center" vertical="center"/>
    </xf>
    <xf numFmtId="0" fontId="7" fillId="2" borderId="68" xfId="1" applyFont="1" applyFill="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4641657177685785"/>
          <c:y val="7.4294365712199537E-2"/>
          <c:w val="0.6649333424147299"/>
          <c:h val="0.5853358036127837"/>
        </c:manualLayout>
      </c:layout>
      <c:lineChart>
        <c:grouping val="standard"/>
        <c:varyColors val="0"/>
        <c:ser>
          <c:idx val="0"/>
          <c:order val="0"/>
          <c:tx>
            <c:strRef>
              <c:f>北８月ワード!$C$5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北８月ワード!$C$13:$C$17</c:f>
              <c:numCache>
                <c:formatCode>0_);[Red]\(0\)</c:formatCode>
                <c:ptCount val="5"/>
                <c:pt idx="0">
                  <c:v>4</c:v>
                </c:pt>
                <c:pt idx="1">
                  <c:v>0</c:v>
                </c:pt>
                <c:pt idx="2">
                  <c:v>2</c:v>
                </c:pt>
                <c:pt idx="3">
                  <c:v>0</c:v>
                </c:pt>
                <c:pt idx="4">
                  <c:v>0</c:v>
                </c:pt>
              </c:numCache>
            </c:numRef>
          </c:val>
          <c:smooth val="0"/>
          <c:extLst>
            <c:ext xmlns:c16="http://schemas.microsoft.com/office/drawing/2014/chart" uri="{C3380CC4-5D6E-409C-BE32-E72D297353CC}">
              <c16:uniqueId val="{00000000-6FC5-4617-A0EC-6E567D613188}"/>
            </c:ext>
          </c:extLst>
        </c:ser>
        <c:ser>
          <c:idx val="1"/>
          <c:order val="1"/>
          <c:tx>
            <c:strRef>
              <c:f>北８月ワード!$D$5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北８月ワード!$D$13:$D$17</c:f>
              <c:numCache>
                <c:formatCode>0_);[Red]\(0\)</c:formatCode>
                <c:ptCount val="5"/>
                <c:pt idx="0">
                  <c:v>2</c:v>
                </c:pt>
                <c:pt idx="1">
                  <c:v>3</c:v>
                </c:pt>
                <c:pt idx="2">
                  <c:v>0</c:v>
                </c:pt>
                <c:pt idx="3">
                  <c:v>1</c:v>
                </c:pt>
                <c:pt idx="4">
                  <c:v>0</c:v>
                </c:pt>
              </c:numCache>
            </c:numRef>
          </c:val>
          <c:smooth val="0"/>
          <c:extLst>
            <c:ext xmlns:c16="http://schemas.microsoft.com/office/drawing/2014/chart" uri="{C3380CC4-5D6E-409C-BE32-E72D297353CC}">
              <c16:uniqueId val="{00000001-6FC5-4617-A0EC-6E567D613188}"/>
            </c:ext>
          </c:extLst>
        </c:ser>
        <c:ser>
          <c:idx val="2"/>
          <c:order val="2"/>
          <c:tx>
            <c:strRef>
              <c:f>北８月ワード!$E$5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北８月ワード!$E$13:$E$17</c:f>
              <c:numCache>
                <c:formatCode>0_);[Red]\(0\)</c:formatCode>
                <c:ptCount val="5"/>
                <c:pt idx="0">
                  <c:v>4</c:v>
                </c:pt>
                <c:pt idx="1">
                  <c:v>1</c:v>
                </c:pt>
                <c:pt idx="2">
                  <c:v>0</c:v>
                </c:pt>
                <c:pt idx="3">
                  <c:v>0</c:v>
                </c:pt>
                <c:pt idx="4">
                  <c:v>1</c:v>
                </c:pt>
              </c:numCache>
            </c:numRef>
          </c:val>
          <c:smooth val="0"/>
          <c:extLst>
            <c:ext xmlns:c16="http://schemas.microsoft.com/office/drawing/2014/chart" uri="{C3380CC4-5D6E-409C-BE32-E72D297353CC}">
              <c16:uniqueId val="{00000002-6FC5-4617-A0EC-6E567D613188}"/>
            </c:ext>
          </c:extLst>
        </c:ser>
        <c:dLbls>
          <c:showLegendKey val="0"/>
          <c:showVal val="1"/>
          <c:showCatName val="0"/>
          <c:showSerName val="0"/>
          <c:showPercent val="0"/>
          <c:showBubbleSize val="0"/>
        </c:dLbls>
        <c:smooth val="0"/>
        <c:axId val="162181888"/>
        <c:axId val="162183424"/>
      </c:lineChart>
      <c:catAx>
        <c:axId val="162181888"/>
        <c:scaling>
          <c:orientation val="minMax"/>
        </c:scaling>
        <c:delete val="0"/>
        <c:axPos val="b"/>
        <c:numFmt formatCode="General" sourceLinked="1"/>
        <c:majorTickMark val="out"/>
        <c:minorTickMark val="none"/>
        <c:tickLblPos val="nextTo"/>
        <c:crossAx val="162183424"/>
        <c:crosses val="autoZero"/>
        <c:auto val="1"/>
        <c:lblAlgn val="ctr"/>
        <c:lblOffset val="100"/>
        <c:noMultiLvlLbl val="0"/>
      </c:catAx>
      <c:valAx>
        <c:axId val="162183424"/>
        <c:scaling>
          <c:orientation val="minMax"/>
        </c:scaling>
        <c:delete val="0"/>
        <c:axPos val="l"/>
        <c:majorGridlines/>
        <c:numFmt formatCode="0_);[Red]\(0\)" sourceLinked="1"/>
        <c:majorTickMark val="out"/>
        <c:minorTickMark val="none"/>
        <c:tickLblPos val="nextTo"/>
        <c:crossAx val="162181888"/>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北エクセル11月!$C$5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北エクセル11月!$C$19:$C$24</c:f>
              <c:numCache>
                <c:formatCode>0_);[Red]\(0\)</c:formatCode>
                <c:ptCount val="6"/>
                <c:pt idx="0">
                  <c:v>0</c:v>
                </c:pt>
                <c:pt idx="1">
                  <c:v>2</c:v>
                </c:pt>
                <c:pt idx="2">
                  <c:v>2</c:v>
                </c:pt>
                <c:pt idx="3">
                  <c:v>2</c:v>
                </c:pt>
                <c:pt idx="4">
                  <c:v>0</c:v>
                </c:pt>
                <c:pt idx="5">
                  <c:v>0</c:v>
                </c:pt>
              </c:numCache>
            </c:numRef>
          </c:val>
          <c:smooth val="0"/>
          <c:extLst>
            <c:ext xmlns:c16="http://schemas.microsoft.com/office/drawing/2014/chart" uri="{C3380CC4-5D6E-409C-BE32-E72D297353CC}">
              <c16:uniqueId val="{00000000-69F9-4720-8829-D33BD90F33CD}"/>
            </c:ext>
          </c:extLst>
        </c:ser>
        <c:ser>
          <c:idx val="1"/>
          <c:order val="1"/>
          <c:tx>
            <c:strRef>
              <c:f>北エクセル11月!$D$5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北エクセル11月!$D$19:$D$24</c:f>
              <c:numCache>
                <c:formatCode>0_);[Red]\(0\)</c:formatCode>
                <c:ptCount val="6"/>
                <c:pt idx="0">
                  <c:v>0</c:v>
                </c:pt>
                <c:pt idx="1">
                  <c:v>3</c:v>
                </c:pt>
                <c:pt idx="2">
                  <c:v>0</c:v>
                </c:pt>
                <c:pt idx="3">
                  <c:v>1</c:v>
                </c:pt>
                <c:pt idx="4">
                  <c:v>2</c:v>
                </c:pt>
                <c:pt idx="5">
                  <c:v>0</c:v>
                </c:pt>
              </c:numCache>
            </c:numRef>
          </c:val>
          <c:smooth val="0"/>
          <c:extLst>
            <c:ext xmlns:c16="http://schemas.microsoft.com/office/drawing/2014/chart" uri="{C3380CC4-5D6E-409C-BE32-E72D297353CC}">
              <c16:uniqueId val="{00000001-69F9-4720-8829-D33BD90F33CD}"/>
            </c:ext>
          </c:extLst>
        </c:ser>
        <c:ser>
          <c:idx val="2"/>
          <c:order val="2"/>
          <c:tx>
            <c:strRef>
              <c:f>北エクセル11月!$E$5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北エクセル11月!$E$19:$E$24</c:f>
              <c:numCache>
                <c:formatCode>0_);[Red]\(0\)</c:formatCode>
                <c:ptCount val="6"/>
                <c:pt idx="0">
                  <c:v>0</c:v>
                </c:pt>
                <c:pt idx="1">
                  <c:v>0</c:v>
                </c:pt>
                <c:pt idx="2">
                  <c:v>1</c:v>
                </c:pt>
                <c:pt idx="3">
                  <c:v>4</c:v>
                </c:pt>
                <c:pt idx="4">
                  <c:v>0</c:v>
                </c:pt>
                <c:pt idx="5">
                  <c:v>1</c:v>
                </c:pt>
              </c:numCache>
            </c:numRef>
          </c:val>
          <c:smooth val="0"/>
          <c:extLst>
            <c:ext xmlns:c16="http://schemas.microsoft.com/office/drawing/2014/chart" uri="{C3380CC4-5D6E-409C-BE32-E72D297353CC}">
              <c16:uniqueId val="{00000002-69F9-4720-8829-D33BD90F33CD}"/>
            </c:ext>
          </c:extLst>
        </c:ser>
        <c:dLbls>
          <c:showLegendKey val="0"/>
          <c:showVal val="1"/>
          <c:showCatName val="0"/>
          <c:showSerName val="0"/>
          <c:showPercent val="0"/>
          <c:showBubbleSize val="0"/>
        </c:dLbls>
        <c:smooth val="0"/>
        <c:axId val="110812544"/>
        <c:axId val="110818432"/>
      </c:lineChart>
      <c:catAx>
        <c:axId val="110812544"/>
        <c:scaling>
          <c:orientation val="minMax"/>
        </c:scaling>
        <c:delete val="0"/>
        <c:axPos val="b"/>
        <c:numFmt formatCode="General" sourceLinked="1"/>
        <c:majorTickMark val="out"/>
        <c:minorTickMark val="none"/>
        <c:tickLblPos val="nextTo"/>
        <c:crossAx val="110818432"/>
        <c:crosses val="autoZero"/>
        <c:auto val="1"/>
        <c:lblAlgn val="ctr"/>
        <c:lblOffset val="100"/>
        <c:noMultiLvlLbl val="0"/>
      </c:catAx>
      <c:valAx>
        <c:axId val="110818432"/>
        <c:scaling>
          <c:orientation val="minMax"/>
        </c:scaling>
        <c:delete val="0"/>
        <c:axPos val="l"/>
        <c:majorGridlines/>
        <c:numFmt formatCode="0_);[Red]\(0\)" sourceLinked="1"/>
        <c:majorTickMark val="out"/>
        <c:minorTickMark val="none"/>
        <c:tickLblPos val="nextTo"/>
        <c:crossAx val="11081254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北エクセル11月!$C$5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北エクセル11月!$C$6:$C$11</c:f>
              <c:numCache>
                <c:formatCode>0_);[Red]\(0\)</c:formatCode>
                <c:ptCount val="6"/>
                <c:pt idx="0">
                  <c:v>0</c:v>
                </c:pt>
                <c:pt idx="1">
                  <c:v>1</c:v>
                </c:pt>
                <c:pt idx="2">
                  <c:v>5</c:v>
                </c:pt>
                <c:pt idx="3">
                  <c:v>0</c:v>
                </c:pt>
                <c:pt idx="4">
                  <c:v>0</c:v>
                </c:pt>
                <c:pt idx="5">
                  <c:v>0</c:v>
                </c:pt>
              </c:numCache>
            </c:numRef>
          </c:val>
          <c:smooth val="0"/>
          <c:extLst>
            <c:ext xmlns:c16="http://schemas.microsoft.com/office/drawing/2014/chart" uri="{C3380CC4-5D6E-409C-BE32-E72D297353CC}">
              <c16:uniqueId val="{00000000-0A67-4C87-9E45-08C39A1B2DFD}"/>
            </c:ext>
          </c:extLst>
        </c:ser>
        <c:ser>
          <c:idx val="1"/>
          <c:order val="1"/>
          <c:tx>
            <c:strRef>
              <c:f>北エクセル11月!$D$5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北エクセル11月!$D$6:$D$11</c:f>
              <c:numCache>
                <c:formatCode>0_);[Red]\(0\)</c:formatCode>
                <c:ptCount val="6"/>
                <c:pt idx="0">
                  <c:v>0</c:v>
                </c:pt>
                <c:pt idx="1">
                  <c:v>4</c:v>
                </c:pt>
                <c:pt idx="2">
                  <c:v>1</c:v>
                </c:pt>
                <c:pt idx="3">
                  <c:v>0</c:v>
                </c:pt>
                <c:pt idx="4">
                  <c:v>1</c:v>
                </c:pt>
                <c:pt idx="5">
                  <c:v>0</c:v>
                </c:pt>
              </c:numCache>
            </c:numRef>
          </c:val>
          <c:smooth val="0"/>
          <c:extLst>
            <c:ext xmlns:c16="http://schemas.microsoft.com/office/drawing/2014/chart" uri="{C3380CC4-5D6E-409C-BE32-E72D297353CC}">
              <c16:uniqueId val="{00000001-0A67-4C87-9E45-08C39A1B2DFD}"/>
            </c:ext>
          </c:extLst>
        </c:ser>
        <c:ser>
          <c:idx val="2"/>
          <c:order val="2"/>
          <c:tx>
            <c:strRef>
              <c:f>北エクセル11月!$E$5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北エクセル11月!$B$6:$B$11</c:f>
              <c:strCache>
                <c:ptCount val="6"/>
                <c:pt idx="0">
                  <c:v>１．難しかった</c:v>
                </c:pt>
                <c:pt idx="1">
                  <c:v>２．やや難しかった</c:v>
                </c:pt>
                <c:pt idx="2">
                  <c:v>３．普通だった</c:v>
                </c:pt>
                <c:pt idx="3">
                  <c:v>４．やさしかった</c:v>
                </c:pt>
                <c:pt idx="4">
                  <c:v>無回答</c:v>
                </c:pt>
                <c:pt idx="5">
                  <c:v>欠席</c:v>
                </c:pt>
              </c:strCache>
            </c:strRef>
          </c:cat>
          <c:val>
            <c:numRef>
              <c:f>北エクセル11月!$E$6:$E$11</c:f>
              <c:numCache>
                <c:formatCode>0_);[Red]\(0\)</c:formatCode>
                <c:ptCount val="6"/>
                <c:pt idx="0">
                  <c:v>1</c:v>
                </c:pt>
                <c:pt idx="1">
                  <c:v>3</c:v>
                </c:pt>
                <c:pt idx="2">
                  <c:v>1</c:v>
                </c:pt>
                <c:pt idx="3">
                  <c:v>0</c:v>
                </c:pt>
                <c:pt idx="4">
                  <c:v>0</c:v>
                </c:pt>
                <c:pt idx="5">
                  <c:v>1</c:v>
                </c:pt>
              </c:numCache>
            </c:numRef>
          </c:val>
          <c:smooth val="0"/>
          <c:extLst>
            <c:ext xmlns:c16="http://schemas.microsoft.com/office/drawing/2014/chart" uri="{C3380CC4-5D6E-409C-BE32-E72D297353CC}">
              <c16:uniqueId val="{00000002-0A67-4C87-9E45-08C39A1B2DFD}"/>
            </c:ext>
          </c:extLst>
        </c:ser>
        <c:dLbls>
          <c:showLegendKey val="0"/>
          <c:showVal val="1"/>
          <c:showCatName val="0"/>
          <c:showSerName val="0"/>
          <c:showPercent val="0"/>
          <c:showBubbleSize val="0"/>
        </c:dLbls>
        <c:smooth val="0"/>
        <c:axId val="112576768"/>
        <c:axId val="112594944"/>
      </c:lineChart>
      <c:catAx>
        <c:axId val="112576768"/>
        <c:scaling>
          <c:orientation val="minMax"/>
        </c:scaling>
        <c:delete val="0"/>
        <c:axPos val="b"/>
        <c:numFmt formatCode="General" sourceLinked="1"/>
        <c:majorTickMark val="out"/>
        <c:minorTickMark val="none"/>
        <c:tickLblPos val="nextTo"/>
        <c:crossAx val="112594944"/>
        <c:crosses val="autoZero"/>
        <c:auto val="1"/>
        <c:lblAlgn val="ctr"/>
        <c:lblOffset val="100"/>
        <c:noMultiLvlLbl val="0"/>
      </c:catAx>
      <c:valAx>
        <c:axId val="112594944"/>
        <c:scaling>
          <c:orientation val="minMax"/>
        </c:scaling>
        <c:delete val="0"/>
        <c:axPos val="l"/>
        <c:majorGridlines/>
        <c:numFmt formatCode="0_);[Red]\(0\)" sourceLinked="1"/>
        <c:majorTickMark val="out"/>
        <c:minorTickMark val="none"/>
        <c:tickLblPos val="nextTo"/>
        <c:crossAx val="112576768"/>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北エクセル11月!$I$8</c:f>
              <c:strCache>
                <c:ptCount val="1"/>
                <c:pt idx="0">
                  <c:v>男性</c:v>
                </c:pt>
              </c:strCache>
            </c:strRef>
          </c:tx>
          <c:invertIfNegative val="0"/>
          <c:cat>
            <c:strRef>
              <c:f>北エクセル11月!$H$9:$H$15</c:f>
              <c:strCache>
                <c:ptCount val="7"/>
                <c:pt idx="0">
                  <c:v>20代</c:v>
                </c:pt>
                <c:pt idx="1">
                  <c:v>30代</c:v>
                </c:pt>
                <c:pt idx="2">
                  <c:v>40代</c:v>
                </c:pt>
                <c:pt idx="3">
                  <c:v>50代</c:v>
                </c:pt>
                <c:pt idx="4">
                  <c:v>60代</c:v>
                </c:pt>
                <c:pt idx="5">
                  <c:v>70代</c:v>
                </c:pt>
                <c:pt idx="6">
                  <c:v>80代</c:v>
                </c:pt>
              </c:strCache>
            </c:strRef>
          </c:cat>
          <c:val>
            <c:numRef>
              <c:f>北エクセル11月!$I$9:$I$15</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0-23BC-490A-8485-3DEBF6BCC853}"/>
            </c:ext>
          </c:extLst>
        </c:ser>
        <c:ser>
          <c:idx val="1"/>
          <c:order val="1"/>
          <c:tx>
            <c:strRef>
              <c:f>北エクセル11月!$J$8</c:f>
              <c:strCache>
                <c:ptCount val="1"/>
                <c:pt idx="0">
                  <c:v>女性</c:v>
                </c:pt>
              </c:strCache>
            </c:strRef>
          </c:tx>
          <c:invertIfNegative val="0"/>
          <c:cat>
            <c:strRef>
              <c:f>北エクセル11月!$H$9:$H$15</c:f>
              <c:strCache>
                <c:ptCount val="7"/>
                <c:pt idx="0">
                  <c:v>20代</c:v>
                </c:pt>
                <c:pt idx="1">
                  <c:v>30代</c:v>
                </c:pt>
                <c:pt idx="2">
                  <c:v>40代</c:v>
                </c:pt>
                <c:pt idx="3">
                  <c:v>50代</c:v>
                </c:pt>
                <c:pt idx="4">
                  <c:v>60代</c:v>
                </c:pt>
                <c:pt idx="5">
                  <c:v>70代</c:v>
                </c:pt>
                <c:pt idx="6">
                  <c:v>80代</c:v>
                </c:pt>
              </c:strCache>
            </c:strRef>
          </c:cat>
          <c:val>
            <c:numRef>
              <c:f>北エクセル11月!$J$9:$J$15</c:f>
              <c:numCache>
                <c:formatCode>General</c:formatCode>
                <c:ptCount val="7"/>
                <c:pt idx="0">
                  <c:v>0</c:v>
                </c:pt>
                <c:pt idx="1">
                  <c:v>0</c:v>
                </c:pt>
                <c:pt idx="2">
                  <c:v>1</c:v>
                </c:pt>
                <c:pt idx="3">
                  <c:v>1</c:v>
                </c:pt>
                <c:pt idx="4">
                  <c:v>2</c:v>
                </c:pt>
                <c:pt idx="5">
                  <c:v>1</c:v>
                </c:pt>
                <c:pt idx="6">
                  <c:v>0</c:v>
                </c:pt>
              </c:numCache>
            </c:numRef>
          </c:val>
          <c:extLst>
            <c:ext xmlns:c16="http://schemas.microsoft.com/office/drawing/2014/chart" uri="{C3380CC4-5D6E-409C-BE32-E72D297353CC}">
              <c16:uniqueId val="{00000001-23BC-490A-8485-3DEBF6BCC853}"/>
            </c:ext>
          </c:extLst>
        </c:ser>
        <c:dLbls>
          <c:showLegendKey val="0"/>
          <c:showVal val="0"/>
          <c:showCatName val="0"/>
          <c:showSerName val="0"/>
          <c:showPercent val="0"/>
          <c:showBubbleSize val="0"/>
        </c:dLbls>
        <c:gapWidth val="150"/>
        <c:axId val="112616192"/>
        <c:axId val="112617728"/>
      </c:barChart>
      <c:lineChart>
        <c:grouping val="standard"/>
        <c:varyColors val="0"/>
        <c:ser>
          <c:idx val="2"/>
          <c:order val="2"/>
          <c:tx>
            <c:strRef>
              <c:f>北エクセル11月!$K$8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北エクセル11月!$H$9:$H$15</c:f>
              <c:strCache>
                <c:ptCount val="7"/>
                <c:pt idx="0">
                  <c:v>20代</c:v>
                </c:pt>
                <c:pt idx="1">
                  <c:v>30代</c:v>
                </c:pt>
                <c:pt idx="2">
                  <c:v>40代</c:v>
                </c:pt>
                <c:pt idx="3">
                  <c:v>50代</c:v>
                </c:pt>
                <c:pt idx="4">
                  <c:v>60代</c:v>
                </c:pt>
                <c:pt idx="5">
                  <c:v>70代</c:v>
                </c:pt>
                <c:pt idx="6">
                  <c:v>80代</c:v>
                </c:pt>
              </c:strCache>
            </c:strRef>
          </c:cat>
          <c:val>
            <c:numRef>
              <c:f>北エクセル11月!$K$9:$K$15</c:f>
              <c:numCache>
                <c:formatCode>General</c:formatCode>
                <c:ptCount val="7"/>
                <c:pt idx="0">
                  <c:v>0</c:v>
                </c:pt>
                <c:pt idx="1">
                  <c:v>0</c:v>
                </c:pt>
                <c:pt idx="2">
                  <c:v>1</c:v>
                </c:pt>
                <c:pt idx="3">
                  <c:v>1</c:v>
                </c:pt>
                <c:pt idx="4">
                  <c:v>3</c:v>
                </c:pt>
                <c:pt idx="5">
                  <c:v>1</c:v>
                </c:pt>
                <c:pt idx="6">
                  <c:v>0</c:v>
                </c:pt>
              </c:numCache>
            </c:numRef>
          </c:val>
          <c:smooth val="1"/>
          <c:extLst>
            <c:ext xmlns:c16="http://schemas.microsoft.com/office/drawing/2014/chart" uri="{C3380CC4-5D6E-409C-BE32-E72D297353CC}">
              <c16:uniqueId val="{00000002-23BC-490A-8485-3DEBF6BCC853}"/>
            </c:ext>
          </c:extLst>
        </c:ser>
        <c:dLbls>
          <c:showLegendKey val="0"/>
          <c:showVal val="0"/>
          <c:showCatName val="0"/>
          <c:showSerName val="0"/>
          <c:showPercent val="0"/>
          <c:showBubbleSize val="0"/>
        </c:dLbls>
        <c:marker val="1"/>
        <c:smooth val="0"/>
        <c:axId val="112637440"/>
        <c:axId val="112635904"/>
      </c:lineChart>
      <c:catAx>
        <c:axId val="112616192"/>
        <c:scaling>
          <c:orientation val="minMax"/>
        </c:scaling>
        <c:delete val="0"/>
        <c:axPos val="b"/>
        <c:numFmt formatCode="General" sourceLinked="0"/>
        <c:majorTickMark val="out"/>
        <c:minorTickMark val="none"/>
        <c:tickLblPos val="nextTo"/>
        <c:crossAx val="112617728"/>
        <c:crosses val="autoZero"/>
        <c:auto val="1"/>
        <c:lblAlgn val="ctr"/>
        <c:lblOffset val="100"/>
        <c:noMultiLvlLbl val="0"/>
      </c:catAx>
      <c:valAx>
        <c:axId val="112617728"/>
        <c:scaling>
          <c:orientation val="minMax"/>
        </c:scaling>
        <c:delete val="0"/>
        <c:axPos val="l"/>
        <c:majorGridlines/>
        <c:numFmt formatCode="General" sourceLinked="1"/>
        <c:majorTickMark val="out"/>
        <c:minorTickMark val="none"/>
        <c:tickLblPos val="nextTo"/>
        <c:crossAx val="112616192"/>
        <c:crosses val="autoZero"/>
        <c:crossBetween val="between"/>
      </c:valAx>
      <c:valAx>
        <c:axId val="112635904"/>
        <c:scaling>
          <c:orientation val="minMax"/>
        </c:scaling>
        <c:delete val="0"/>
        <c:axPos val="r"/>
        <c:numFmt formatCode="General" sourceLinked="1"/>
        <c:majorTickMark val="out"/>
        <c:minorTickMark val="none"/>
        <c:tickLblPos val="nextTo"/>
        <c:crossAx val="112637440"/>
        <c:crosses val="max"/>
        <c:crossBetween val="between"/>
      </c:valAx>
      <c:catAx>
        <c:axId val="112637440"/>
        <c:scaling>
          <c:orientation val="minMax"/>
        </c:scaling>
        <c:delete val="1"/>
        <c:axPos val="b"/>
        <c:numFmt formatCode="General" sourceLinked="1"/>
        <c:majorTickMark val="out"/>
        <c:minorTickMark val="none"/>
        <c:tickLblPos val="nextTo"/>
        <c:crossAx val="112635904"/>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北８月ワード!$C$5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北８月ワード!$C$19:$C$24</c:f>
              <c:numCache>
                <c:formatCode>0_);[Red]\(0\)</c:formatCode>
                <c:ptCount val="6"/>
                <c:pt idx="0">
                  <c:v>0</c:v>
                </c:pt>
                <c:pt idx="1">
                  <c:v>1</c:v>
                </c:pt>
                <c:pt idx="2">
                  <c:v>1</c:v>
                </c:pt>
                <c:pt idx="3">
                  <c:v>4</c:v>
                </c:pt>
                <c:pt idx="4">
                  <c:v>0</c:v>
                </c:pt>
                <c:pt idx="5">
                  <c:v>0</c:v>
                </c:pt>
              </c:numCache>
            </c:numRef>
          </c:val>
          <c:smooth val="0"/>
          <c:extLst>
            <c:ext xmlns:c16="http://schemas.microsoft.com/office/drawing/2014/chart" uri="{C3380CC4-5D6E-409C-BE32-E72D297353CC}">
              <c16:uniqueId val="{00000000-B4C3-4997-B0FC-149780AC3DA5}"/>
            </c:ext>
          </c:extLst>
        </c:ser>
        <c:ser>
          <c:idx val="1"/>
          <c:order val="1"/>
          <c:tx>
            <c:strRef>
              <c:f>北８月ワード!$D$5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北８月ワード!$D$19:$D$24</c:f>
              <c:numCache>
                <c:formatCode>0_);[Red]\(0\)</c:formatCode>
                <c:ptCount val="6"/>
                <c:pt idx="0">
                  <c:v>0</c:v>
                </c:pt>
                <c:pt idx="1">
                  <c:v>0</c:v>
                </c:pt>
                <c:pt idx="2">
                  <c:v>2</c:v>
                </c:pt>
                <c:pt idx="3">
                  <c:v>2</c:v>
                </c:pt>
                <c:pt idx="4">
                  <c:v>2</c:v>
                </c:pt>
                <c:pt idx="5">
                  <c:v>0</c:v>
                </c:pt>
              </c:numCache>
            </c:numRef>
          </c:val>
          <c:smooth val="0"/>
          <c:extLst>
            <c:ext xmlns:c16="http://schemas.microsoft.com/office/drawing/2014/chart" uri="{C3380CC4-5D6E-409C-BE32-E72D297353CC}">
              <c16:uniqueId val="{00000001-B4C3-4997-B0FC-149780AC3DA5}"/>
            </c:ext>
          </c:extLst>
        </c:ser>
        <c:ser>
          <c:idx val="2"/>
          <c:order val="2"/>
          <c:tx>
            <c:strRef>
              <c:f>北８月ワード!$E$5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北８月ワード!$E$19:$E$24</c:f>
              <c:numCache>
                <c:formatCode>0_);[Red]\(0\)</c:formatCode>
                <c:ptCount val="6"/>
                <c:pt idx="0">
                  <c:v>0</c:v>
                </c:pt>
                <c:pt idx="1">
                  <c:v>2</c:v>
                </c:pt>
                <c:pt idx="2">
                  <c:v>1</c:v>
                </c:pt>
                <c:pt idx="3">
                  <c:v>2</c:v>
                </c:pt>
                <c:pt idx="4">
                  <c:v>0</c:v>
                </c:pt>
                <c:pt idx="5">
                  <c:v>1</c:v>
                </c:pt>
              </c:numCache>
            </c:numRef>
          </c:val>
          <c:smooth val="0"/>
          <c:extLst>
            <c:ext xmlns:c16="http://schemas.microsoft.com/office/drawing/2014/chart" uri="{C3380CC4-5D6E-409C-BE32-E72D297353CC}">
              <c16:uniqueId val="{00000002-B4C3-4997-B0FC-149780AC3DA5}"/>
            </c:ext>
          </c:extLst>
        </c:ser>
        <c:dLbls>
          <c:showLegendKey val="0"/>
          <c:showVal val="1"/>
          <c:showCatName val="0"/>
          <c:showSerName val="0"/>
          <c:showPercent val="0"/>
          <c:showBubbleSize val="0"/>
        </c:dLbls>
        <c:smooth val="0"/>
        <c:axId val="113761664"/>
        <c:axId val="113767552"/>
      </c:lineChart>
      <c:catAx>
        <c:axId val="113761664"/>
        <c:scaling>
          <c:orientation val="minMax"/>
        </c:scaling>
        <c:delete val="0"/>
        <c:axPos val="b"/>
        <c:numFmt formatCode="General" sourceLinked="1"/>
        <c:majorTickMark val="out"/>
        <c:minorTickMark val="none"/>
        <c:tickLblPos val="nextTo"/>
        <c:crossAx val="113767552"/>
        <c:crosses val="autoZero"/>
        <c:auto val="1"/>
        <c:lblAlgn val="ctr"/>
        <c:lblOffset val="100"/>
        <c:noMultiLvlLbl val="0"/>
      </c:catAx>
      <c:valAx>
        <c:axId val="113767552"/>
        <c:scaling>
          <c:orientation val="minMax"/>
        </c:scaling>
        <c:delete val="0"/>
        <c:axPos val="l"/>
        <c:majorGridlines/>
        <c:numFmt formatCode="0_);[Red]\(0\)" sourceLinked="1"/>
        <c:majorTickMark val="out"/>
        <c:minorTickMark val="none"/>
        <c:tickLblPos val="nextTo"/>
        <c:crossAx val="113761664"/>
        <c:crosses val="autoZero"/>
        <c:crossBetween val="between"/>
      </c:valAx>
    </c:plotArea>
    <c:legend>
      <c:legendPos val="r"/>
      <c:layout>
        <c:manualLayout>
          <c:xMode val="edge"/>
          <c:yMode val="edge"/>
          <c:x val="0.8340139081920096"/>
          <c:y val="0.13090180464730045"/>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北８月ワード!$C$5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北８月ワード!$C$6:$C$11</c:f>
              <c:numCache>
                <c:formatCode>0_);[Red]\(0\)</c:formatCode>
                <c:ptCount val="6"/>
                <c:pt idx="0">
                  <c:v>0</c:v>
                </c:pt>
                <c:pt idx="1">
                  <c:v>1</c:v>
                </c:pt>
                <c:pt idx="2">
                  <c:v>5</c:v>
                </c:pt>
                <c:pt idx="3">
                  <c:v>0</c:v>
                </c:pt>
                <c:pt idx="4">
                  <c:v>0</c:v>
                </c:pt>
                <c:pt idx="5">
                  <c:v>0</c:v>
                </c:pt>
              </c:numCache>
            </c:numRef>
          </c:val>
          <c:smooth val="0"/>
          <c:extLst>
            <c:ext xmlns:c16="http://schemas.microsoft.com/office/drawing/2014/chart" uri="{C3380CC4-5D6E-409C-BE32-E72D297353CC}">
              <c16:uniqueId val="{00000000-6ED8-4892-A772-05A408581885}"/>
            </c:ext>
          </c:extLst>
        </c:ser>
        <c:ser>
          <c:idx val="1"/>
          <c:order val="1"/>
          <c:tx>
            <c:strRef>
              <c:f>北８月ワード!$D$5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北８月ワード!$D$6:$D$11</c:f>
              <c:numCache>
                <c:formatCode>0_);[Red]\(0\)</c:formatCode>
                <c:ptCount val="6"/>
                <c:pt idx="0">
                  <c:v>1</c:v>
                </c:pt>
                <c:pt idx="1">
                  <c:v>1</c:v>
                </c:pt>
                <c:pt idx="2">
                  <c:v>3</c:v>
                </c:pt>
                <c:pt idx="3">
                  <c:v>0</c:v>
                </c:pt>
                <c:pt idx="4">
                  <c:v>1</c:v>
                </c:pt>
                <c:pt idx="5">
                  <c:v>0</c:v>
                </c:pt>
              </c:numCache>
            </c:numRef>
          </c:val>
          <c:smooth val="0"/>
          <c:extLst>
            <c:ext xmlns:c16="http://schemas.microsoft.com/office/drawing/2014/chart" uri="{C3380CC4-5D6E-409C-BE32-E72D297353CC}">
              <c16:uniqueId val="{00000001-6ED8-4892-A772-05A408581885}"/>
            </c:ext>
          </c:extLst>
        </c:ser>
        <c:ser>
          <c:idx val="2"/>
          <c:order val="2"/>
          <c:tx>
            <c:strRef>
              <c:f>北８月ワード!$E$5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北８月ワード!$E$6:$E$11</c:f>
              <c:numCache>
                <c:formatCode>0_);[Red]\(0\)</c:formatCode>
                <c:ptCount val="6"/>
                <c:pt idx="0">
                  <c:v>0</c:v>
                </c:pt>
                <c:pt idx="1">
                  <c:v>3</c:v>
                </c:pt>
                <c:pt idx="2">
                  <c:v>2</c:v>
                </c:pt>
                <c:pt idx="3">
                  <c:v>0</c:v>
                </c:pt>
                <c:pt idx="4">
                  <c:v>0</c:v>
                </c:pt>
                <c:pt idx="5">
                  <c:v>1</c:v>
                </c:pt>
              </c:numCache>
            </c:numRef>
          </c:val>
          <c:smooth val="0"/>
          <c:extLst>
            <c:ext xmlns:c16="http://schemas.microsoft.com/office/drawing/2014/chart" uri="{C3380CC4-5D6E-409C-BE32-E72D297353CC}">
              <c16:uniqueId val="{00000002-6ED8-4892-A772-05A408581885}"/>
            </c:ext>
          </c:extLst>
        </c:ser>
        <c:dLbls>
          <c:showLegendKey val="0"/>
          <c:showVal val="1"/>
          <c:showCatName val="0"/>
          <c:showSerName val="0"/>
          <c:showPercent val="0"/>
          <c:showBubbleSize val="0"/>
        </c:dLbls>
        <c:smooth val="0"/>
        <c:axId val="113883392"/>
        <c:axId val="113905664"/>
      </c:lineChart>
      <c:catAx>
        <c:axId val="113883392"/>
        <c:scaling>
          <c:orientation val="minMax"/>
        </c:scaling>
        <c:delete val="0"/>
        <c:axPos val="b"/>
        <c:numFmt formatCode="General" sourceLinked="1"/>
        <c:majorTickMark val="out"/>
        <c:minorTickMark val="none"/>
        <c:tickLblPos val="nextTo"/>
        <c:crossAx val="113905664"/>
        <c:crosses val="autoZero"/>
        <c:auto val="1"/>
        <c:lblAlgn val="ctr"/>
        <c:lblOffset val="100"/>
        <c:noMultiLvlLbl val="0"/>
      </c:catAx>
      <c:valAx>
        <c:axId val="113905664"/>
        <c:scaling>
          <c:orientation val="minMax"/>
        </c:scaling>
        <c:delete val="0"/>
        <c:axPos val="l"/>
        <c:majorGridlines/>
        <c:numFmt formatCode="0_);[Red]\(0\)" sourceLinked="1"/>
        <c:majorTickMark val="out"/>
        <c:minorTickMark val="none"/>
        <c:tickLblPos val="nextTo"/>
        <c:crossAx val="113883392"/>
        <c:crosses val="autoZero"/>
        <c:crossBetween val="between"/>
      </c:valAx>
    </c:plotArea>
    <c:legend>
      <c:legendPos val="r"/>
      <c:layout>
        <c:manualLayout>
          <c:xMode val="edge"/>
          <c:yMode val="edge"/>
          <c:x val="0.83108115011716632"/>
          <c:y val="0.25840444172088972"/>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北８月ワード!$I$8</c:f>
              <c:strCache>
                <c:ptCount val="1"/>
                <c:pt idx="0">
                  <c:v>男性</c:v>
                </c:pt>
              </c:strCache>
            </c:strRef>
          </c:tx>
          <c:invertIfNegative val="0"/>
          <c:cat>
            <c:strRef>
              <c:f>北８月ワード!$H$9:$H$15</c:f>
              <c:strCache>
                <c:ptCount val="7"/>
                <c:pt idx="0">
                  <c:v>20代</c:v>
                </c:pt>
                <c:pt idx="1">
                  <c:v>30代</c:v>
                </c:pt>
                <c:pt idx="2">
                  <c:v>40代</c:v>
                </c:pt>
                <c:pt idx="3">
                  <c:v>50代</c:v>
                </c:pt>
                <c:pt idx="4">
                  <c:v>60代</c:v>
                </c:pt>
                <c:pt idx="5">
                  <c:v>70代</c:v>
                </c:pt>
                <c:pt idx="6">
                  <c:v>80代</c:v>
                </c:pt>
              </c:strCache>
            </c:strRef>
          </c:cat>
          <c:val>
            <c:numRef>
              <c:f>北８月ワード!$I$9:$I$15</c:f>
              <c:numCache>
                <c:formatCode>General</c:formatCode>
                <c:ptCount val="7"/>
                <c:pt idx="0">
                  <c:v>0</c:v>
                </c:pt>
                <c:pt idx="1">
                  <c:v>0</c:v>
                </c:pt>
                <c:pt idx="2">
                  <c:v>0</c:v>
                </c:pt>
                <c:pt idx="3">
                  <c:v>0</c:v>
                </c:pt>
                <c:pt idx="4">
                  <c:v>0</c:v>
                </c:pt>
                <c:pt idx="5">
                  <c:v>1</c:v>
                </c:pt>
                <c:pt idx="6">
                  <c:v>0</c:v>
                </c:pt>
              </c:numCache>
            </c:numRef>
          </c:val>
          <c:extLst>
            <c:ext xmlns:c16="http://schemas.microsoft.com/office/drawing/2014/chart" uri="{C3380CC4-5D6E-409C-BE32-E72D297353CC}">
              <c16:uniqueId val="{00000000-16D0-4F09-8E53-3FF1EFEED84F}"/>
            </c:ext>
          </c:extLst>
        </c:ser>
        <c:ser>
          <c:idx val="1"/>
          <c:order val="1"/>
          <c:tx>
            <c:strRef>
              <c:f>北８月ワード!$J$8</c:f>
              <c:strCache>
                <c:ptCount val="1"/>
                <c:pt idx="0">
                  <c:v>女性</c:v>
                </c:pt>
              </c:strCache>
            </c:strRef>
          </c:tx>
          <c:invertIfNegative val="0"/>
          <c:cat>
            <c:strRef>
              <c:f>北８月ワード!$H$9:$H$15</c:f>
              <c:strCache>
                <c:ptCount val="7"/>
                <c:pt idx="0">
                  <c:v>20代</c:v>
                </c:pt>
                <c:pt idx="1">
                  <c:v>30代</c:v>
                </c:pt>
                <c:pt idx="2">
                  <c:v>40代</c:v>
                </c:pt>
                <c:pt idx="3">
                  <c:v>50代</c:v>
                </c:pt>
                <c:pt idx="4">
                  <c:v>60代</c:v>
                </c:pt>
                <c:pt idx="5">
                  <c:v>70代</c:v>
                </c:pt>
                <c:pt idx="6">
                  <c:v>80代</c:v>
                </c:pt>
              </c:strCache>
            </c:strRef>
          </c:cat>
          <c:val>
            <c:numRef>
              <c:f>北８月ワード!$J$9:$J$15</c:f>
              <c:numCache>
                <c:formatCode>General</c:formatCode>
                <c:ptCount val="7"/>
                <c:pt idx="0">
                  <c:v>0</c:v>
                </c:pt>
                <c:pt idx="1">
                  <c:v>0</c:v>
                </c:pt>
                <c:pt idx="2">
                  <c:v>0</c:v>
                </c:pt>
                <c:pt idx="3">
                  <c:v>0</c:v>
                </c:pt>
                <c:pt idx="4">
                  <c:v>1</c:v>
                </c:pt>
                <c:pt idx="5">
                  <c:v>4</c:v>
                </c:pt>
                <c:pt idx="6">
                  <c:v>0</c:v>
                </c:pt>
              </c:numCache>
            </c:numRef>
          </c:val>
          <c:extLst>
            <c:ext xmlns:c16="http://schemas.microsoft.com/office/drawing/2014/chart" uri="{C3380CC4-5D6E-409C-BE32-E72D297353CC}">
              <c16:uniqueId val="{00000001-16D0-4F09-8E53-3FF1EFEED84F}"/>
            </c:ext>
          </c:extLst>
        </c:ser>
        <c:dLbls>
          <c:showLegendKey val="0"/>
          <c:showVal val="0"/>
          <c:showCatName val="0"/>
          <c:showSerName val="0"/>
          <c:showPercent val="0"/>
          <c:showBubbleSize val="0"/>
        </c:dLbls>
        <c:gapWidth val="150"/>
        <c:axId val="113926912"/>
        <c:axId val="113928448"/>
      </c:barChart>
      <c:lineChart>
        <c:grouping val="standard"/>
        <c:varyColors val="0"/>
        <c:ser>
          <c:idx val="2"/>
          <c:order val="2"/>
          <c:tx>
            <c:strRef>
              <c:f>北８月ワード!$K$8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北８月ワード!$H$9:$H$15</c:f>
              <c:strCache>
                <c:ptCount val="7"/>
                <c:pt idx="0">
                  <c:v>20代</c:v>
                </c:pt>
                <c:pt idx="1">
                  <c:v>30代</c:v>
                </c:pt>
                <c:pt idx="2">
                  <c:v>40代</c:v>
                </c:pt>
                <c:pt idx="3">
                  <c:v>50代</c:v>
                </c:pt>
                <c:pt idx="4">
                  <c:v>60代</c:v>
                </c:pt>
                <c:pt idx="5">
                  <c:v>70代</c:v>
                </c:pt>
                <c:pt idx="6">
                  <c:v>80代</c:v>
                </c:pt>
              </c:strCache>
            </c:strRef>
          </c:cat>
          <c:val>
            <c:numRef>
              <c:f>北８月ワード!$K$9:$K$15</c:f>
              <c:numCache>
                <c:formatCode>General</c:formatCode>
                <c:ptCount val="7"/>
                <c:pt idx="0">
                  <c:v>0</c:v>
                </c:pt>
                <c:pt idx="1">
                  <c:v>0</c:v>
                </c:pt>
                <c:pt idx="2">
                  <c:v>0</c:v>
                </c:pt>
                <c:pt idx="3">
                  <c:v>0</c:v>
                </c:pt>
                <c:pt idx="4">
                  <c:v>1</c:v>
                </c:pt>
                <c:pt idx="5">
                  <c:v>5</c:v>
                </c:pt>
                <c:pt idx="6">
                  <c:v>0</c:v>
                </c:pt>
              </c:numCache>
            </c:numRef>
          </c:val>
          <c:smooth val="1"/>
          <c:extLst>
            <c:ext xmlns:c16="http://schemas.microsoft.com/office/drawing/2014/chart" uri="{C3380CC4-5D6E-409C-BE32-E72D297353CC}">
              <c16:uniqueId val="{00000002-16D0-4F09-8E53-3FF1EFEED84F}"/>
            </c:ext>
          </c:extLst>
        </c:ser>
        <c:dLbls>
          <c:showLegendKey val="0"/>
          <c:showVal val="0"/>
          <c:showCatName val="0"/>
          <c:showSerName val="0"/>
          <c:showPercent val="0"/>
          <c:showBubbleSize val="0"/>
        </c:dLbls>
        <c:marker val="1"/>
        <c:smooth val="0"/>
        <c:axId val="113944064"/>
        <c:axId val="113942528"/>
      </c:lineChart>
      <c:catAx>
        <c:axId val="113926912"/>
        <c:scaling>
          <c:orientation val="minMax"/>
        </c:scaling>
        <c:delete val="0"/>
        <c:axPos val="b"/>
        <c:numFmt formatCode="General" sourceLinked="0"/>
        <c:majorTickMark val="out"/>
        <c:minorTickMark val="none"/>
        <c:tickLblPos val="nextTo"/>
        <c:crossAx val="113928448"/>
        <c:crosses val="autoZero"/>
        <c:auto val="1"/>
        <c:lblAlgn val="ctr"/>
        <c:lblOffset val="100"/>
        <c:noMultiLvlLbl val="0"/>
      </c:catAx>
      <c:valAx>
        <c:axId val="113928448"/>
        <c:scaling>
          <c:orientation val="minMax"/>
        </c:scaling>
        <c:delete val="0"/>
        <c:axPos val="l"/>
        <c:majorGridlines/>
        <c:numFmt formatCode="General" sourceLinked="1"/>
        <c:majorTickMark val="out"/>
        <c:minorTickMark val="none"/>
        <c:tickLblPos val="nextTo"/>
        <c:crossAx val="113926912"/>
        <c:crosses val="autoZero"/>
        <c:crossBetween val="between"/>
      </c:valAx>
      <c:valAx>
        <c:axId val="113942528"/>
        <c:scaling>
          <c:orientation val="minMax"/>
        </c:scaling>
        <c:delete val="0"/>
        <c:axPos val="r"/>
        <c:numFmt formatCode="General" sourceLinked="1"/>
        <c:majorTickMark val="out"/>
        <c:minorTickMark val="none"/>
        <c:tickLblPos val="nextTo"/>
        <c:crossAx val="113944064"/>
        <c:crosses val="max"/>
        <c:crossBetween val="between"/>
      </c:valAx>
      <c:catAx>
        <c:axId val="113944064"/>
        <c:scaling>
          <c:orientation val="minMax"/>
        </c:scaling>
        <c:delete val="1"/>
        <c:axPos val="b"/>
        <c:numFmt formatCode="General" sourceLinked="1"/>
        <c:majorTickMark val="out"/>
        <c:minorTickMark val="none"/>
        <c:tickLblPos val="nextTo"/>
        <c:crossAx val="113942528"/>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6116544444819933"/>
          <c:y val="9.4052211215533546E-2"/>
          <c:w val="0.6649333424147299"/>
          <c:h val="0.5853358036127837"/>
        </c:manualLayout>
      </c:layout>
      <c:lineChart>
        <c:grouping val="standard"/>
        <c:varyColors val="0"/>
        <c:ser>
          <c:idx val="0"/>
          <c:order val="0"/>
          <c:tx>
            <c:strRef>
              <c:f>東9月ワード!$C$5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東9月ワード!$C$13:$C$17</c:f>
              <c:numCache>
                <c:formatCode>0_);[Red]\(0\)</c:formatCode>
                <c:ptCount val="5"/>
                <c:pt idx="0">
                  <c:v>0</c:v>
                </c:pt>
                <c:pt idx="1">
                  <c:v>5</c:v>
                </c:pt>
                <c:pt idx="2">
                  <c:v>3</c:v>
                </c:pt>
                <c:pt idx="3">
                  <c:v>0</c:v>
                </c:pt>
                <c:pt idx="4">
                  <c:v>0</c:v>
                </c:pt>
              </c:numCache>
            </c:numRef>
          </c:val>
          <c:smooth val="0"/>
          <c:extLst>
            <c:ext xmlns:c16="http://schemas.microsoft.com/office/drawing/2014/chart" uri="{C3380CC4-5D6E-409C-BE32-E72D297353CC}">
              <c16:uniqueId val="{00000000-F123-431C-A9E5-5A4BFCB76061}"/>
            </c:ext>
          </c:extLst>
        </c:ser>
        <c:ser>
          <c:idx val="1"/>
          <c:order val="1"/>
          <c:tx>
            <c:strRef>
              <c:f>東9月ワード!$D$5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東9月ワード!$D$13:$D$17</c:f>
              <c:numCache>
                <c:formatCode>0_);[Red]\(0\)</c:formatCode>
                <c:ptCount val="5"/>
                <c:pt idx="0">
                  <c:v>4</c:v>
                </c:pt>
                <c:pt idx="1">
                  <c:v>2</c:v>
                </c:pt>
                <c:pt idx="2">
                  <c:v>1</c:v>
                </c:pt>
                <c:pt idx="3">
                  <c:v>1</c:v>
                </c:pt>
                <c:pt idx="4">
                  <c:v>0</c:v>
                </c:pt>
              </c:numCache>
            </c:numRef>
          </c:val>
          <c:smooth val="0"/>
          <c:extLst>
            <c:ext xmlns:c16="http://schemas.microsoft.com/office/drawing/2014/chart" uri="{C3380CC4-5D6E-409C-BE32-E72D297353CC}">
              <c16:uniqueId val="{00000001-F123-431C-A9E5-5A4BFCB76061}"/>
            </c:ext>
          </c:extLst>
        </c:ser>
        <c:ser>
          <c:idx val="2"/>
          <c:order val="2"/>
          <c:tx>
            <c:strRef>
              <c:f>東9月ワード!$E$5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東9月ワード!$E$13:$E$17</c:f>
              <c:numCache>
                <c:formatCode>0_);[Red]\(0\)</c:formatCode>
                <c:ptCount val="5"/>
                <c:pt idx="0">
                  <c:v>6</c:v>
                </c:pt>
                <c:pt idx="1">
                  <c:v>2</c:v>
                </c:pt>
                <c:pt idx="2">
                  <c:v>0</c:v>
                </c:pt>
                <c:pt idx="3">
                  <c:v>0</c:v>
                </c:pt>
                <c:pt idx="4">
                  <c:v>0</c:v>
                </c:pt>
              </c:numCache>
            </c:numRef>
          </c:val>
          <c:smooth val="0"/>
          <c:extLst>
            <c:ext xmlns:c16="http://schemas.microsoft.com/office/drawing/2014/chart" uri="{C3380CC4-5D6E-409C-BE32-E72D297353CC}">
              <c16:uniqueId val="{00000002-F123-431C-A9E5-5A4BFCB76061}"/>
            </c:ext>
          </c:extLst>
        </c:ser>
        <c:ser>
          <c:idx val="3"/>
          <c:order val="3"/>
          <c:tx>
            <c:strRef>
              <c:f>東9月ワード!$F$5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東9月ワード!$F$13:$F$17</c:f>
              <c:numCache>
                <c:formatCode>0_);[Red]\(0\)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F123-431C-A9E5-5A4BFCB76061}"/>
            </c:ext>
          </c:extLst>
        </c:ser>
        <c:dLbls>
          <c:showLegendKey val="0"/>
          <c:showVal val="1"/>
          <c:showCatName val="0"/>
          <c:showSerName val="0"/>
          <c:showPercent val="0"/>
          <c:showBubbleSize val="0"/>
        </c:dLbls>
        <c:smooth val="0"/>
        <c:axId val="330812144"/>
        <c:axId val="330815672"/>
      </c:lineChart>
      <c:catAx>
        <c:axId val="330812144"/>
        <c:scaling>
          <c:orientation val="minMax"/>
        </c:scaling>
        <c:delete val="0"/>
        <c:axPos val="b"/>
        <c:numFmt formatCode="General" sourceLinked="1"/>
        <c:majorTickMark val="out"/>
        <c:minorTickMark val="none"/>
        <c:tickLblPos val="nextTo"/>
        <c:crossAx val="330815672"/>
        <c:crosses val="autoZero"/>
        <c:auto val="1"/>
        <c:lblAlgn val="ctr"/>
        <c:lblOffset val="100"/>
        <c:noMultiLvlLbl val="0"/>
      </c:catAx>
      <c:valAx>
        <c:axId val="330815672"/>
        <c:scaling>
          <c:orientation val="minMax"/>
        </c:scaling>
        <c:delete val="0"/>
        <c:axPos val="l"/>
        <c:majorGridlines/>
        <c:numFmt formatCode="0_);[Red]\(0\)" sourceLinked="1"/>
        <c:majorTickMark val="out"/>
        <c:minorTickMark val="none"/>
        <c:tickLblPos val="nextTo"/>
        <c:crossAx val="330812144"/>
        <c:crosses val="autoZero"/>
        <c:crossBetween val="between"/>
      </c:valAx>
    </c:plotArea>
    <c:legend>
      <c:legendPos val="r"/>
      <c:layout>
        <c:manualLayout>
          <c:xMode val="edge"/>
          <c:yMode val="edge"/>
          <c:x val="0.83047945205479456"/>
          <c:y val="0.412573673870334"/>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講師の説明</a:t>
            </a:r>
          </a:p>
        </c:rich>
      </c:tx>
      <c:overlay val="0"/>
    </c:title>
    <c:autoTitleDeleted val="0"/>
    <c:plotArea>
      <c:layout>
        <c:manualLayout>
          <c:layoutTarget val="inner"/>
          <c:xMode val="edge"/>
          <c:yMode val="edge"/>
          <c:x val="0.12493482064741908"/>
          <c:y val="0.13433305911387941"/>
          <c:w val="0.67209295713035866"/>
          <c:h val="0.47330161854768155"/>
        </c:manualLayout>
      </c:layout>
      <c:lineChart>
        <c:grouping val="standard"/>
        <c:varyColors val="0"/>
        <c:ser>
          <c:idx val="0"/>
          <c:order val="0"/>
          <c:tx>
            <c:strRef>
              <c:f>東9月ワード!$C$5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東9月ワード!$C$19:$C$24</c:f>
              <c:numCache>
                <c:formatCode>0_);[Red]\(0\)</c:formatCode>
                <c:ptCount val="6"/>
                <c:pt idx="0">
                  <c:v>1</c:v>
                </c:pt>
                <c:pt idx="1">
                  <c:v>0</c:v>
                </c:pt>
                <c:pt idx="2">
                  <c:v>4</c:v>
                </c:pt>
                <c:pt idx="3">
                  <c:v>3</c:v>
                </c:pt>
                <c:pt idx="4">
                  <c:v>0</c:v>
                </c:pt>
                <c:pt idx="5">
                  <c:v>0</c:v>
                </c:pt>
              </c:numCache>
            </c:numRef>
          </c:val>
          <c:smooth val="0"/>
          <c:extLst>
            <c:ext xmlns:c16="http://schemas.microsoft.com/office/drawing/2014/chart" uri="{C3380CC4-5D6E-409C-BE32-E72D297353CC}">
              <c16:uniqueId val="{00000000-1EF1-46C6-AEB9-8E627B0C054D}"/>
            </c:ext>
          </c:extLst>
        </c:ser>
        <c:ser>
          <c:idx val="1"/>
          <c:order val="1"/>
          <c:tx>
            <c:strRef>
              <c:f>東9月ワード!$D$5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東9月ワード!$D$19:$D$24</c:f>
              <c:numCache>
                <c:formatCode>0_);[Red]\(0\)</c:formatCode>
                <c:ptCount val="6"/>
                <c:pt idx="0">
                  <c:v>0</c:v>
                </c:pt>
                <c:pt idx="1">
                  <c:v>0</c:v>
                </c:pt>
                <c:pt idx="2">
                  <c:v>4</c:v>
                </c:pt>
                <c:pt idx="3">
                  <c:v>3</c:v>
                </c:pt>
                <c:pt idx="4">
                  <c:v>1</c:v>
                </c:pt>
                <c:pt idx="5">
                  <c:v>0</c:v>
                </c:pt>
              </c:numCache>
            </c:numRef>
          </c:val>
          <c:smooth val="0"/>
          <c:extLst>
            <c:ext xmlns:c16="http://schemas.microsoft.com/office/drawing/2014/chart" uri="{C3380CC4-5D6E-409C-BE32-E72D297353CC}">
              <c16:uniqueId val="{00000001-1EF1-46C6-AEB9-8E627B0C054D}"/>
            </c:ext>
          </c:extLst>
        </c:ser>
        <c:ser>
          <c:idx val="2"/>
          <c:order val="2"/>
          <c:tx>
            <c:strRef>
              <c:f>東9月ワード!$E$5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東9月ワード!$E$19:$E$24</c:f>
              <c:numCache>
                <c:formatCode>0_);[Red]\(0\)</c:formatCode>
                <c:ptCount val="6"/>
                <c:pt idx="0">
                  <c:v>0</c:v>
                </c:pt>
                <c:pt idx="1">
                  <c:v>0</c:v>
                </c:pt>
                <c:pt idx="2">
                  <c:v>1</c:v>
                </c:pt>
                <c:pt idx="3">
                  <c:v>7</c:v>
                </c:pt>
                <c:pt idx="4">
                  <c:v>0</c:v>
                </c:pt>
                <c:pt idx="5">
                  <c:v>0</c:v>
                </c:pt>
              </c:numCache>
            </c:numRef>
          </c:val>
          <c:smooth val="0"/>
          <c:extLst>
            <c:ext xmlns:c16="http://schemas.microsoft.com/office/drawing/2014/chart" uri="{C3380CC4-5D6E-409C-BE32-E72D297353CC}">
              <c16:uniqueId val="{00000002-1EF1-46C6-AEB9-8E627B0C054D}"/>
            </c:ext>
          </c:extLst>
        </c:ser>
        <c:ser>
          <c:idx val="3"/>
          <c:order val="3"/>
          <c:tx>
            <c:strRef>
              <c:f>東9月ワード!$F$5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東9月ワード!$B$19:$B$24</c:f>
              <c:strCache>
                <c:ptCount val="6"/>
                <c:pt idx="0">
                  <c:v>１．分かりにくかった</c:v>
                </c:pt>
                <c:pt idx="1">
                  <c:v>２．やや分かりにくかった</c:v>
                </c:pt>
                <c:pt idx="2">
                  <c:v>３．普通だった</c:v>
                </c:pt>
                <c:pt idx="3">
                  <c:v>４．分かりやすかった</c:v>
                </c:pt>
                <c:pt idx="4">
                  <c:v>無回答</c:v>
                </c:pt>
                <c:pt idx="5">
                  <c:v>欠席</c:v>
                </c:pt>
              </c:strCache>
            </c:strRef>
          </c:cat>
          <c:val>
            <c:numRef>
              <c:f>東9月ワード!$F$19:$F$24</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1EF1-46C6-AEB9-8E627B0C054D}"/>
            </c:ext>
          </c:extLst>
        </c:ser>
        <c:dLbls>
          <c:showLegendKey val="0"/>
          <c:showVal val="1"/>
          <c:showCatName val="0"/>
          <c:showSerName val="0"/>
          <c:showPercent val="0"/>
          <c:showBubbleSize val="0"/>
        </c:dLbls>
        <c:smooth val="0"/>
        <c:axId val="330812536"/>
        <c:axId val="330810968"/>
      </c:lineChart>
      <c:catAx>
        <c:axId val="330812536"/>
        <c:scaling>
          <c:orientation val="minMax"/>
        </c:scaling>
        <c:delete val="0"/>
        <c:axPos val="b"/>
        <c:numFmt formatCode="General" sourceLinked="1"/>
        <c:majorTickMark val="out"/>
        <c:minorTickMark val="none"/>
        <c:tickLblPos val="nextTo"/>
        <c:crossAx val="330810968"/>
        <c:crosses val="autoZero"/>
        <c:auto val="1"/>
        <c:lblAlgn val="ctr"/>
        <c:lblOffset val="100"/>
        <c:noMultiLvlLbl val="0"/>
      </c:catAx>
      <c:valAx>
        <c:axId val="330810968"/>
        <c:scaling>
          <c:orientation val="minMax"/>
        </c:scaling>
        <c:delete val="0"/>
        <c:axPos val="l"/>
        <c:majorGridlines/>
        <c:numFmt formatCode="0_);[Red]\(0\)" sourceLinked="1"/>
        <c:majorTickMark val="out"/>
        <c:minorTickMark val="none"/>
        <c:tickLblPos val="nextTo"/>
        <c:crossAx val="330812536"/>
        <c:crosses val="autoZero"/>
        <c:crossBetween val="between"/>
      </c:valAx>
    </c:plotArea>
    <c:legend>
      <c:legendPos val="r"/>
      <c:layout>
        <c:manualLayout>
          <c:xMode val="edge"/>
          <c:yMode val="edge"/>
          <c:x val="0.83717155687727107"/>
          <c:y val="0.3757230735795723"/>
          <c:w val="0.15131588061435938"/>
          <c:h val="0.34393112119976238"/>
        </c:manualLayout>
      </c:layout>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難易度</a:t>
            </a:r>
          </a:p>
        </c:rich>
      </c:tx>
      <c:overlay val="0"/>
    </c:title>
    <c:autoTitleDeleted val="0"/>
    <c:plotArea>
      <c:layout>
        <c:manualLayout>
          <c:layoutTarget val="inner"/>
          <c:xMode val="edge"/>
          <c:yMode val="edge"/>
          <c:x val="8.8511521611129407E-2"/>
          <c:y val="0.11525544772019776"/>
          <c:w val="0.72143350831146102"/>
          <c:h val="0.62240184578697577"/>
        </c:manualLayout>
      </c:layout>
      <c:lineChart>
        <c:grouping val="standard"/>
        <c:varyColors val="0"/>
        <c:ser>
          <c:idx val="0"/>
          <c:order val="0"/>
          <c:tx>
            <c:strRef>
              <c:f>東9月ワード!$C$5</c:f>
              <c:strCache>
                <c:ptCount val="1"/>
                <c:pt idx="0">
                  <c:v>1回目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東9月ワード!$C$6:$C$11</c:f>
              <c:numCache>
                <c:formatCode>0_);[Red]\(0\)</c:formatCode>
                <c:ptCount val="6"/>
                <c:pt idx="0">
                  <c:v>0</c:v>
                </c:pt>
                <c:pt idx="1">
                  <c:v>0</c:v>
                </c:pt>
                <c:pt idx="2">
                  <c:v>6</c:v>
                </c:pt>
                <c:pt idx="3">
                  <c:v>2</c:v>
                </c:pt>
                <c:pt idx="4">
                  <c:v>0</c:v>
                </c:pt>
                <c:pt idx="5">
                  <c:v>0</c:v>
                </c:pt>
              </c:numCache>
            </c:numRef>
          </c:val>
          <c:smooth val="0"/>
          <c:extLst>
            <c:ext xmlns:c16="http://schemas.microsoft.com/office/drawing/2014/chart" uri="{C3380CC4-5D6E-409C-BE32-E72D297353CC}">
              <c16:uniqueId val="{00000000-E299-4363-B648-AFEBA8F7AE0D}"/>
            </c:ext>
          </c:extLst>
        </c:ser>
        <c:ser>
          <c:idx val="1"/>
          <c:order val="1"/>
          <c:tx>
            <c:strRef>
              <c:f>東9月ワード!$D$5</c:f>
              <c:strCache>
                <c:ptCount val="1"/>
                <c:pt idx="0">
                  <c:v>2回目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東9月ワード!$D$6:$D$11</c:f>
              <c:numCache>
                <c:formatCode>0_);[Red]\(0\)</c:formatCode>
                <c:ptCount val="6"/>
                <c:pt idx="0">
                  <c:v>1</c:v>
                </c:pt>
                <c:pt idx="1">
                  <c:v>3</c:v>
                </c:pt>
                <c:pt idx="2">
                  <c:v>3</c:v>
                </c:pt>
                <c:pt idx="3">
                  <c:v>0</c:v>
                </c:pt>
                <c:pt idx="4">
                  <c:v>1</c:v>
                </c:pt>
                <c:pt idx="5">
                  <c:v>0</c:v>
                </c:pt>
              </c:numCache>
            </c:numRef>
          </c:val>
          <c:smooth val="0"/>
          <c:extLst>
            <c:ext xmlns:c16="http://schemas.microsoft.com/office/drawing/2014/chart" uri="{C3380CC4-5D6E-409C-BE32-E72D297353CC}">
              <c16:uniqueId val="{00000001-E299-4363-B648-AFEBA8F7AE0D}"/>
            </c:ext>
          </c:extLst>
        </c:ser>
        <c:ser>
          <c:idx val="2"/>
          <c:order val="2"/>
          <c:tx>
            <c:strRef>
              <c:f>東9月ワード!$E$5</c:f>
              <c:strCache>
                <c:ptCount val="1"/>
                <c:pt idx="0">
                  <c:v>3回目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東9月ワード!$E$6:$E$11</c:f>
              <c:numCache>
                <c:formatCode>0_);[Red]\(0\)</c:formatCode>
                <c:ptCount val="6"/>
                <c:pt idx="0">
                  <c:v>0</c:v>
                </c:pt>
                <c:pt idx="1">
                  <c:v>3</c:v>
                </c:pt>
                <c:pt idx="2">
                  <c:v>3</c:v>
                </c:pt>
                <c:pt idx="3">
                  <c:v>2</c:v>
                </c:pt>
                <c:pt idx="4">
                  <c:v>0</c:v>
                </c:pt>
                <c:pt idx="5">
                  <c:v>0</c:v>
                </c:pt>
              </c:numCache>
            </c:numRef>
          </c:val>
          <c:smooth val="0"/>
          <c:extLst>
            <c:ext xmlns:c16="http://schemas.microsoft.com/office/drawing/2014/chart" uri="{C3380CC4-5D6E-409C-BE32-E72D297353CC}">
              <c16:uniqueId val="{00000002-E299-4363-B648-AFEBA8F7AE0D}"/>
            </c:ext>
          </c:extLst>
        </c:ser>
        <c:ser>
          <c:idx val="3"/>
          <c:order val="3"/>
          <c:tx>
            <c:strRef>
              <c:f>東9月ワード!$F$5</c:f>
              <c:strCache>
                <c:ptCount val="1"/>
                <c:pt idx="0">
                  <c:v>4回目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東9月ワード!$B$6:$B$11</c:f>
              <c:strCache>
                <c:ptCount val="6"/>
                <c:pt idx="0">
                  <c:v>１．難しかった</c:v>
                </c:pt>
                <c:pt idx="1">
                  <c:v>２．やや難しかった</c:v>
                </c:pt>
                <c:pt idx="2">
                  <c:v>３．普通だった</c:v>
                </c:pt>
                <c:pt idx="3">
                  <c:v>４．やさしかった</c:v>
                </c:pt>
                <c:pt idx="4">
                  <c:v>無回答</c:v>
                </c:pt>
                <c:pt idx="5">
                  <c:v>欠席</c:v>
                </c:pt>
              </c:strCache>
            </c:strRef>
          </c:cat>
          <c:val>
            <c:numRef>
              <c:f>東9月ワード!$F$6:$F$11</c:f>
              <c:numCache>
                <c:formatCode>0_);[Red]\(0\)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E299-4363-B648-AFEBA8F7AE0D}"/>
            </c:ext>
          </c:extLst>
        </c:ser>
        <c:dLbls>
          <c:showLegendKey val="0"/>
          <c:showVal val="1"/>
          <c:showCatName val="0"/>
          <c:showSerName val="0"/>
          <c:showPercent val="0"/>
          <c:showBubbleSize val="0"/>
        </c:dLbls>
        <c:smooth val="0"/>
        <c:axId val="330814888"/>
        <c:axId val="330812928"/>
      </c:lineChart>
      <c:catAx>
        <c:axId val="330814888"/>
        <c:scaling>
          <c:orientation val="minMax"/>
        </c:scaling>
        <c:delete val="0"/>
        <c:axPos val="b"/>
        <c:numFmt formatCode="General" sourceLinked="1"/>
        <c:majorTickMark val="out"/>
        <c:minorTickMark val="none"/>
        <c:tickLblPos val="nextTo"/>
        <c:crossAx val="330812928"/>
        <c:crosses val="autoZero"/>
        <c:auto val="1"/>
        <c:lblAlgn val="ctr"/>
        <c:lblOffset val="100"/>
        <c:noMultiLvlLbl val="0"/>
      </c:catAx>
      <c:valAx>
        <c:axId val="330812928"/>
        <c:scaling>
          <c:orientation val="minMax"/>
        </c:scaling>
        <c:delete val="0"/>
        <c:axPos val="l"/>
        <c:majorGridlines/>
        <c:numFmt formatCode="0_);[Red]\(0\)" sourceLinked="1"/>
        <c:majorTickMark val="out"/>
        <c:minorTickMark val="none"/>
        <c:tickLblPos val="nextTo"/>
        <c:crossAx val="330814888"/>
        <c:crosses val="autoZero"/>
        <c:crossBetween val="between"/>
      </c:valAx>
    </c:plotArea>
    <c:legend>
      <c:legendPos val="r"/>
      <c:layout>
        <c:manualLayout>
          <c:xMode val="edge"/>
          <c:yMode val="edge"/>
          <c:x val="0.83108125244991249"/>
          <c:y val="0.41092684239399585"/>
          <c:w val="0.15540543744998367"/>
          <c:h val="0.2826606603750607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受講者の年代と性別</a:t>
            </a:r>
          </a:p>
        </c:rich>
      </c:tx>
      <c:overlay val="0"/>
    </c:title>
    <c:autoTitleDeleted val="0"/>
    <c:plotArea>
      <c:layout/>
      <c:barChart>
        <c:barDir val="col"/>
        <c:grouping val="clustered"/>
        <c:varyColors val="0"/>
        <c:ser>
          <c:idx val="0"/>
          <c:order val="0"/>
          <c:tx>
            <c:strRef>
              <c:f>東9月ワード!$J$8</c:f>
              <c:strCache>
                <c:ptCount val="1"/>
                <c:pt idx="0">
                  <c:v>男性</c:v>
                </c:pt>
              </c:strCache>
            </c:strRef>
          </c:tx>
          <c:invertIfNegative val="0"/>
          <c:cat>
            <c:strRef>
              <c:f>東9月ワード!$I$9:$I$15</c:f>
              <c:strCache>
                <c:ptCount val="7"/>
                <c:pt idx="0">
                  <c:v>20代</c:v>
                </c:pt>
                <c:pt idx="1">
                  <c:v>30代</c:v>
                </c:pt>
                <c:pt idx="2">
                  <c:v>40代</c:v>
                </c:pt>
                <c:pt idx="3">
                  <c:v>50代</c:v>
                </c:pt>
                <c:pt idx="4">
                  <c:v>60代</c:v>
                </c:pt>
                <c:pt idx="5">
                  <c:v>70代</c:v>
                </c:pt>
                <c:pt idx="6">
                  <c:v>80代</c:v>
                </c:pt>
              </c:strCache>
            </c:strRef>
          </c:cat>
          <c:val>
            <c:numRef>
              <c:f>東9月ワード!$J$9:$J$15</c:f>
              <c:numCache>
                <c:formatCode>General</c:formatCode>
                <c:ptCount val="7"/>
                <c:pt idx="0">
                  <c:v>0</c:v>
                </c:pt>
                <c:pt idx="1">
                  <c:v>0</c:v>
                </c:pt>
                <c:pt idx="2">
                  <c:v>0</c:v>
                </c:pt>
                <c:pt idx="3">
                  <c:v>0</c:v>
                </c:pt>
                <c:pt idx="4">
                  <c:v>1</c:v>
                </c:pt>
                <c:pt idx="5">
                  <c:v>0</c:v>
                </c:pt>
                <c:pt idx="6">
                  <c:v>0</c:v>
                </c:pt>
              </c:numCache>
            </c:numRef>
          </c:val>
          <c:extLst>
            <c:ext xmlns:c16="http://schemas.microsoft.com/office/drawing/2014/chart" uri="{C3380CC4-5D6E-409C-BE32-E72D297353CC}">
              <c16:uniqueId val="{00000000-3394-4F72-B6FC-21844D448DD2}"/>
            </c:ext>
          </c:extLst>
        </c:ser>
        <c:ser>
          <c:idx val="1"/>
          <c:order val="1"/>
          <c:tx>
            <c:strRef>
              <c:f>東9月ワード!$K$8</c:f>
              <c:strCache>
                <c:ptCount val="1"/>
                <c:pt idx="0">
                  <c:v>女性</c:v>
                </c:pt>
              </c:strCache>
            </c:strRef>
          </c:tx>
          <c:invertIfNegative val="0"/>
          <c:cat>
            <c:strRef>
              <c:f>東9月ワード!$I$9:$I$15</c:f>
              <c:strCache>
                <c:ptCount val="7"/>
                <c:pt idx="0">
                  <c:v>20代</c:v>
                </c:pt>
                <c:pt idx="1">
                  <c:v>30代</c:v>
                </c:pt>
                <c:pt idx="2">
                  <c:v>40代</c:v>
                </c:pt>
                <c:pt idx="3">
                  <c:v>50代</c:v>
                </c:pt>
                <c:pt idx="4">
                  <c:v>60代</c:v>
                </c:pt>
                <c:pt idx="5">
                  <c:v>70代</c:v>
                </c:pt>
                <c:pt idx="6">
                  <c:v>80代</c:v>
                </c:pt>
              </c:strCache>
            </c:strRef>
          </c:cat>
          <c:val>
            <c:numRef>
              <c:f>東9月ワード!$K$9:$K$15</c:f>
              <c:numCache>
                <c:formatCode>General</c:formatCode>
                <c:ptCount val="7"/>
                <c:pt idx="0">
                  <c:v>0</c:v>
                </c:pt>
                <c:pt idx="1">
                  <c:v>1</c:v>
                </c:pt>
                <c:pt idx="2">
                  <c:v>1</c:v>
                </c:pt>
                <c:pt idx="3">
                  <c:v>3</c:v>
                </c:pt>
                <c:pt idx="4">
                  <c:v>0</c:v>
                </c:pt>
                <c:pt idx="5">
                  <c:v>1</c:v>
                </c:pt>
                <c:pt idx="6">
                  <c:v>1</c:v>
                </c:pt>
              </c:numCache>
            </c:numRef>
          </c:val>
          <c:extLst>
            <c:ext xmlns:c16="http://schemas.microsoft.com/office/drawing/2014/chart" uri="{C3380CC4-5D6E-409C-BE32-E72D297353CC}">
              <c16:uniqueId val="{00000001-3394-4F72-B6FC-21844D448DD2}"/>
            </c:ext>
          </c:extLst>
        </c:ser>
        <c:dLbls>
          <c:showLegendKey val="0"/>
          <c:showVal val="0"/>
          <c:showCatName val="0"/>
          <c:showSerName val="0"/>
          <c:showPercent val="0"/>
          <c:showBubbleSize val="0"/>
        </c:dLbls>
        <c:gapWidth val="150"/>
        <c:axId val="330813712"/>
        <c:axId val="330816064"/>
      </c:barChart>
      <c:lineChart>
        <c:grouping val="standard"/>
        <c:varyColors val="0"/>
        <c:ser>
          <c:idx val="2"/>
          <c:order val="2"/>
          <c:tx>
            <c:strRef>
              <c:f>東9月ワード!$L$8</c:f>
              <c:strCache>
                <c:ptCount val="1"/>
                <c:pt idx="0">
                  <c:v>計</c:v>
                </c:pt>
              </c:strCache>
            </c:strRef>
          </c:tx>
          <c:marker>
            <c:symbol val="diamond"/>
            <c:size val="7"/>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東9月ワード!$I$9:$I$15</c:f>
              <c:strCache>
                <c:ptCount val="7"/>
                <c:pt idx="0">
                  <c:v>20代</c:v>
                </c:pt>
                <c:pt idx="1">
                  <c:v>30代</c:v>
                </c:pt>
                <c:pt idx="2">
                  <c:v>40代</c:v>
                </c:pt>
                <c:pt idx="3">
                  <c:v>50代</c:v>
                </c:pt>
                <c:pt idx="4">
                  <c:v>60代</c:v>
                </c:pt>
                <c:pt idx="5">
                  <c:v>70代</c:v>
                </c:pt>
                <c:pt idx="6">
                  <c:v>80代</c:v>
                </c:pt>
              </c:strCache>
            </c:strRef>
          </c:cat>
          <c:val>
            <c:numRef>
              <c:f>東9月ワード!$L$9:$L$15</c:f>
              <c:numCache>
                <c:formatCode>General</c:formatCode>
                <c:ptCount val="7"/>
                <c:pt idx="0">
                  <c:v>0</c:v>
                </c:pt>
                <c:pt idx="1">
                  <c:v>1</c:v>
                </c:pt>
                <c:pt idx="2">
                  <c:v>1</c:v>
                </c:pt>
                <c:pt idx="3">
                  <c:v>3</c:v>
                </c:pt>
                <c:pt idx="4">
                  <c:v>1</c:v>
                </c:pt>
                <c:pt idx="5">
                  <c:v>1</c:v>
                </c:pt>
                <c:pt idx="6">
                  <c:v>1</c:v>
                </c:pt>
              </c:numCache>
            </c:numRef>
          </c:val>
          <c:smooth val="1"/>
          <c:extLst>
            <c:ext xmlns:c16="http://schemas.microsoft.com/office/drawing/2014/chart" uri="{C3380CC4-5D6E-409C-BE32-E72D297353CC}">
              <c16:uniqueId val="{00000002-3394-4F72-B6FC-21844D448DD2}"/>
            </c:ext>
          </c:extLst>
        </c:ser>
        <c:dLbls>
          <c:showLegendKey val="0"/>
          <c:showVal val="0"/>
          <c:showCatName val="0"/>
          <c:showSerName val="0"/>
          <c:showPercent val="0"/>
          <c:showBubbleSize val="0"/>
        </c:dLbls>
        <c:marker val="1"/>
        <c:smooth val="0"/>
        <c:axId val="330816848"/>
        <c:axId val="330815280"/>
      </c:lineChart>
      <c:catAx>
        <c:axId val="330813712"/>
        <c:scaling>
          <c:orientation val="minMax"/>
        </c:scaling>
        <c:delete val="0"/>
        <c:axPos val="b"/>
        <c:numFmt formatCode="General" sourceLinked="0"/>
        <c:majorTickMark val="out"/>
        <c:minorTickMark val="none"/>
        <c:tickLblPos val="nextTo"/>
        <c:crossAx val="330816064"/>
        <c:crosses val="autoZero"/>
        <c:auto val="1"/>
        <c:lblAlgn val="ctr"/>
        <c:lblOffset val="100"/>
        <c:noMultiLvlLbl val="0"/>
      </c:catAx>
      <c:valAx>
        <c:axId val="330816064"/>
        <c:scaling>
          <c:orientation val="minMax"/>
        </c:scaling>
        <c:delete val="0"/>
        <c:axPos val="l"/>
        <c:majorGridlines/>
        <c:numFmt formatCode="General" sourceLinked="1"/>
        <c:majorTickMark val="out"/>
        <c:minorTickMark val="none"/>
        <c:tickLblPos val="nextTo"/>
        <c:crossAx val="330813712"/>
        <c:crosses val="autoZero"/>
        <c:crossBetween val="between"/>
      </c:valAx>
      <c:valAx>
        <c:axId val="330815280"/>
        <c:scaling>
          <c:orientation val="minMax"/>
        </c:scaling>
        <c:delete val="0"/>
        <c:axPos val="r"/>
        <c:numFmt formatCode="General" sourceLinked="1"/>
        <c:majorTickMark val="out"/>
        <c:minorTickMark val="none"/>
        <c:tickLblPos val="nextTo"/>
        <c:crossAx val="330816848"/>
        <c:crosses val="max"/>
        <c:crossBetween val="between"/>
      </c:valAx>
      <c:catAx>
        <c:axId val="330816848"/>
        <c:scaling>
          <c:orientation val="minMax"/>
        </c:scaling>
        <c:delete val="1"/>
        <c:axPos val="b"/>
        <c:numFmt formatCode="General" sourceLinked="1"/>
        <c:majorTickMark val="out"/>
        <c:minorTickMark val="none"/>
        <c:tickLblPos val="nextTo"/>
        <c:crossAx val="330815280"/>
        <c:crosses val="autoZero"/>
        <c:auto val="1"/>
        <c:lblAlgn val="ctr"/>
        <c:lblOffset val="100"/>
        <c:noMultiLvlLbl val="0"/>
      </c:catAx>
    </c:plotArea>
    <c:legend>
      <c:legendPos val="r"/>
      <c:overlay val="0"/>
    </c:legend>
    <c:plotVisOnly val="1"/>
    <c:dispBlanksAs val="gap"/>
    <c:showDLblsOverMax val="0"/>
  </c:chart>
  <c:printSettings>
    <c:headerFooter/>
    <c:pageMargins b="0.75" l="0.7" r="0.7" t="0.75" header="0.3" footer="0.3"/>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効果</a:t>
            </a:r>
          </a:p>
        </c:rich>
      </c:tx>
      <c:overlay val="0"/>
    </c:title>
    <c:autoTitleDeleted val="0"/>
    <c:plotArea>
      <c:layout>
        <c:manualLayout>
          <c:layoutTarget val="inner"/>
          <c:xMode val="edge"/>
          <c:yMode val="edge"/>
          <c:x val="0.14641657177685785"/>
          <c:y val="7.4294365712199537E-2"/>
          <c:w val="0.6649333424147299"/>
          <c:h val="0.5853358036127837"/>
        </c:manualLayout>
      </c:layout>
      <c:lineChart>
        <c:grouping val="standard"/>
        <c:varyColors val="0"/>
        <c:ser>
          <c:idx val="0"/>
          <c:order val="0"/>
          <c:tx>
            <c:strRef>
              <c:f>北エクセル11月!$C$5</c:f>
              <c:strCache>
                <c:ptCount val="1"/>
                <c:pt idx="0">
                  <c:v>1日目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北エクセル11月!$C$13:$C$17</c:f>
              <c:numCache>
                <c:formatCode>0_);[Red]\(0\)</c:formatCode>
                <c:ptCount val="5"/>
                <c:pt idx="0">
                  <c:v>2</c:v>
                </c:pt>
                <c:pt idx="1">
                  <c:v>4</c:v>
                </c:pt>
                <c:pt idx="2">
                  <c:v>0</c:v>
                </c:pt>
                <c:pt idx="3">
                  <c:v>0</c:v>
                </c:pt>
                <c:pt idx="4">
                  <c:v>0</c:v>
                </c:pt>
              </c:numCache>
            </c:numRef>
          </c:val>
          <c:smooth val="0"/>
          <c:extLst>
            <c:ext xmlns:c16="http://schemas.microsoft.com/office/drawing/2014/chart" uri="{C3380CC4-5D6E-409C-BE32-E72D297353CC}">
              <c16:uniqueId val="{00000000-0333-44F7-9700-D749BF3E0FCD}"/>
            </c:ext>
          </c:extLst>
        </c:ser>
        <c:ser>
          <c:idx val="1"/>
          <c:order val="1"/>
          <c:tx>
            <c:strRef>
              <c:f>北エクセル11月!$D$5</c:f>
              <c:strCache>
                <c:ptCount val="1"/>
                <c:pt idx="0">
                  <c:v>2日目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北エクセル11月!$D$13:$D$17</c:f>
              <c:numCache>
                <c:formatCode>0_);[Red]\(0\)</c:formatCode>
                <c:ptCount val="5"/>
                <c:pt idx="0">
                  <c:v>4</c:v>
                </c:pt>
                <c:pt idx="1">
                  <c:v>1</c:v>
                </c:pt>
                <c:pt idx="2">
                  <c:v>0</c:v>
                </c:pt>
                <c:pt idx="3">
                  <c:v>1</c:v>
                </c:pt>
                <c:pt idx="4">
                  <c:v>0</c:v>
                </c:pt>
              </c:numCache>
            </c:numRef>
          </c:val>
          <c:smooth val="0"/>
          <c:extLst>
            <c:ext xmlns:c16="http://schemas.microsoft.com/office/drawing/2014/chart" uri="{C3380CC4-5D6E-409C-BE32-E72D297353CC}">
              <c16:uniqueId val="{00000001-0333-44F7-9700-D749BF3E0FCD}"/>
            </c:ext>
          </c:extLst>
        </c:ser>
        <c:ser>
          <c:idx val="2"/>
          <c:order val="2"/>
          <c:tx>
            <c:strRef>
              <c:f>北エクセル11月!$E$5</c:f>
              <c:strCache>
                <c:ptCount val="1"/>
                <c:pt idx="0">
                  <c:v>3日目</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北エクセル11月!$B$13:$B$17</c:f>
              <c:strCache>
                <c:ptCount val="5"/>
                <c:pt idx="0">
                  <c:v>１．知らないことが多かった</c:v>
                </c:pt>
                <c:pt idx="1">
                  <c:v>２．半分くらいは知っていた</c:v>
                </c:pt>
                <c:pt idx="2">
                  <c:v>３．知っていることが多かった</c:v>
                </c:pt>
                <c:pt idx="3">
                  <c:v>無回答</c:v>
                </c:pt>
                <c:pt idx="4">
                  <c:v>欠席</c:v>
                </c:pt>
              </c:strCache>
            </c:strRef>
          </c:cat>
          <c:val>
            <c:numRef>
              <c:f>北エクセル11月!$E$13:$E$17</c:f>
              <c:numCache>
                <c:formatCode>0_);[Red]\(0\)</c:formatCode>
                <c:ptCount val="5"/>
                <c:pt idx="0">
                  <c:v>4</c:v>
                </c:pt>
                <c:pt idx="1">
                  <c:v>1</c:v>
                </c:pt>
                <c:pt idx="2">
                  <c:v>0</c:v>
                </c:pt>
                <c:pt idx="3">
                  <c:v>0</c:v>
                </c:pt>
                <c:pt idx="4">
                  <c:v>1</c:v>
                </c:pt>
              </c:numCache>
            </c:numRef>
          </c:val>
          <c:smooth val="0"/>
          <c:extLst>
            <c:ext xmlns:c16="http://schemas.microsoft.com/office/drawing/2014/chart" uri="{C3380CC4-5D6E-409C-BE32-E72D297353CC}">
              <c16:uniqueId val="{00000002-0333-44F7-9700-D749BF3E0FCD}"/>
            </c:ext>
          </c:extLst>
        </c:ser>
        <c:dLbls>
          <c:showLegendKey val="0"/>
          <c:showVal val="1"/>
          <c:showCatName val="0"/>
          <c:showSerName val="0"/>
          <c:showPercent val="0"/>
          <c:showBubbleSize val="0"/>
        </c:dLbls>
        <c:smooth val="0"/>
        <c:axId val="110621440"/>
        <c:axId val="110622976"/>
      </c:lineChart>
      <c:catAx>
        <c:axId val="110621440"/>
        <c:scaling>
          <c:orientation val="minMax"/>
        </c:scaling>
        <c:delete val="0"/>
        <c:axPos val="b"/>
        <c:numFmt formatCode="General" sourceLinked="1"/>
        <c:majorTickMark val="out"/>
        <c:minorTickMark val="none"/>
        <c:tickLblPos val="nextTo"/>
        <c:crossAx val="110622976"/>
        <c:crosses val="autoZero"/>
        <c:auto val="1"/>
        <c:lblAlgn val="ctr"/>
        <c:lblOffset val="100"/>
        <c:noMultiLvlLbl val="0"/>
      </c:catAx>
      <c:valAx>
        <c:axId val="110622976"/>
        <c:scaling>
          <c:orientation val="minMax"/>
        </c:scaling>
        <c:delete val="0"/>
        <c:axPos val="l"/>
        <c:majorGridlines/>
        <c:numFmt formatCode="0_);[Red]\(0\)" sourceLinked="1"/>
        <c:majorTickMark val="out"/>
        <c:minorTickMark val="none"/>
        <c:tickLblPos val="nextTo"/>
        <c:crossAx val="110621440"/>
        <c:crosses val="autoZero"/>
        <c:crossBetween val="between"/>
      </c:valAx>
    </c:plotArea>
    <c:legend>
      <c:legendPos val="r"/>
      <c:layout>
        <c:manualLayout>
          <c:xMode val="edge"/>
          <c:yMode val="edge"/>
          <c:x val="0.83869873800021577"/>
          <c:y val="0.12438927842953346"/>
          <c:w val="0.15753424657534248"/>
          <c:h val="0.2337917485265226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199231</xdr:colOff>
      <xdr:row>57</xdr:row>
      <xdr:rowOff>14605</xdr:rowOff>
    </xdr:from>
    <xdr:to>
      <xdr:col>4</xdr:col>
      <xdr:colOff>186531</xdr:colOff>
      <xdr:row>80</xdr:row>
      <xdr:rowOff>37465</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59532</xdr:colOff>
      <xdr:row>59</xdr:row>
      <xdr:rowOff>36988</xdr:rowOff>
    </xdr:from>
    <xdr:to>
      <xdr:col>11</xdr:col>
      <xdr:colOff>850107</xdr:colOff>
      <xdr:row>74</xdr:row>
      <xdr:rowOff>157956</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282575</xdr:colOff>
      <xdr:row>57</xdr:row>
      <xdr:rowOff>62230</xdr:rowOff>
    </xdr:from>
    <xdr:to>
      <xdr:col>4</xdr:col>
      <xdr:colOff>269875</xdr:colOff>
      <xdr:row>80</xdr:row>
      <xdr:rowOff>85090</xdr:rowOff>
    </xdr:to>
    <xdr:graphicFrame macro="">
      <xdr:nvGraphicFramePr>
        <xdr:cNvPr id="2" name="グラフ 16">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57</xdr:row>
      <xdr:rowOff>77470</xdr:rowOff>
    </xdr:from>
    <xdr:to>
      <xdr:col>12</xdr:col>
      <xdr:colOff>507365</xdr:colOff>
      <xdr:row>73</xdr:row>
      <xdr:rowOff>31750</xdr:rowOff>
    </xdr:to>
    <xdr:graphicFrame macro="">
      <xdr:nvGraphicFramePr>
        <xdr:cNvPr id="3" name="グラフ 9">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276860</xdr:colOff>
      <xdr:row>36</xdr:row>
      <xdr:rowOff>125730</xdr:rowOff>
    </xdr:from>
    <xdr:to>
      <xdr:col>4</xdr:col>
      <xdr:colOff>130810</xdr:colOff>
      <xdr:row>55</xdr:row>
      <xdr:rowOff>115570</xdr:rowOff>
    </xdr:to>
    <xdr:graphicFrame macro="">
      <xdr:nvGraphicFramePr>
        <xdr:cNvPr id="4" name="グラフ 10">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38100</xdr:colOff>
      <xdr:row>36</xdr:row>
      <xdr:rowOff>123825</xdr:rowOff>
    </xdr:from>
    <xdr:to>
      <xdr:col>12</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199231</xdr:colOff>
      <xdr:row>57</xdr:row>
      <xdr:rowOff>14605</xdr:rowOff>
    </xdr:from>
    <xdr:to>
      <xdr:col>4</xdr:col>
      <xdr:colOff>186531</xdr:colOff>
      <xdr:row>80</xdr:row>
      <xdr:rowOff>37465</xdr:rowOff>
    </xdr:to>
    <xdr:graphicFrame macro="">
      <xdr:nvGraphicFramePr>
        <xdr:cNvPr id="2" name="グラフ 1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59532</xdr:colOff>
      <xdr:row>59</xdr:row>
      <xdr:rowOff>36988</xdr:rowOff>
    </xdr:from>
    <xdr:to>
      <xdr:col>11</xdr:col>
      <xdr:colOff>850107</xdr:colOff>
      <xdr:row>74</xdr:row>
      <xdr:rowOff>157956</xdr:rowOff>
    </xdr:to>
    <xdr:graphicFrame macro="">
      <xdr:nvGraphicFramePr>
        <xdr:cNvPr id="3" name="グラフ 9">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305435</xdr:colOff>
      <xdr:row>37</xdr:row>
      <xdr:rowOff>68580</xdr:rowOff>
    </xdr:from>
    <xdr:to>
      <xdr:col>4</xdr:col>
      <xdr:colOff>159385</xdr:colOff>
      <xdr:row>56</xdr:row>
      <xdr:rowOff>58420</xdr:rowOff>
    </xdr:to>
    <xdr:graphicFrame macro="">
      <xdr:nvGraphicFramePr>
        <xdr:cNvPr id="4" name="グラフ 10">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36</xdr:row>
      <xdr:rowOff>123825</xdr:rowOff>
    </xdr:from>
    <xdr:to>
      <xdr:col>11</xdr:col>
      <xdr:colOff>384175</xdr:colOff>
      <xdr:row>52</xdr:row>
      <xdr:rowOff>123825</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6"/>
  <sheetViews>
    <sheetView tabSelected="1" zoomScale="70" zoomScaleNormal="70" workbookViewId="0">
      <selection activeCell="X11" sqref="X11"/>
    </sheetView>
  </sheetViews>
  <sheetFormatPr defaultRowHeight="18.75" x14ac:dyDescent="0.4"/>
  <cols>
    <col min="2" max="2" width="19.375" customWidth="1"/>
    <col min="3" max="3" width="17.875" customWidth="1"/>
    <col min="4" max="20" width="5.5" customWidth="1"/>
  </cols>
  <sheetData>
    <row r="2" spans="1:20" ht="30" x14ac:dyDescent="0.4">
      <c r="B2" s="82" t="s">
        <v>52</v>
      </c>
      <c r="C2" s="83"/>
      <c r="D2" s="83"/>
      <c r="E2" s="84"/>
      <c r="F2" s="84"/>
      <c r="G2" s="84"/>
      <c r="H2" s="84"/>
      <c r="I2" s="84"/>
      <c r="J2" s="84"/>
      <c r="K2" s="84"/>
      <c r="L2" s="84"/>
      <c r="M2" s="84"/>
      <c r="N2" s="84"/>
      <c r="O2" s="84"/>
      <c r="P2" s="84"/>
      <c r="Q2" s="84"/>
      <c r="R2" s="84"/>
    </row>
    <row r="4" spans="1:20" ht="19.5" thickBot="1" x14ac:dyDescent="0.45"/>
    <row r="5" spans="1:20" ht="30.75" customHeight="1" x14ac:dyDescent="0.4">
      <c r="A5" s="134"/>
      <c r="B5" s="132" t="s">
        <v>43</v>
      </c>
      <c r="C5" s="136" t="s">
        <v>44</v>
      </c>
      <c r="D5" s="130" t="s">
        <v>16</v>
      </c>
      <c r="E5" s="131"/>
      <c r="F5" s="129" t="s">
        <v>18</v>
      </c>
      <c r="G5" s="129"/>
      <c r="H5" s="130" t="s">
        <v>20</v>
      </c>
      <c r="I5" s="131"/>
      <c r="J5" s="129" t="s">
        <v>22</v>
      </c>
      <c r="K5" s="129"/>
      <c r="L5" s="130" t="s">
        <v>25</v>
      </c>
      <c r="M5" s="131"/>
      <c r="N5" s="129" t="s">
        <v>27</v>
      </c>
      <c r="O5" s="129"/>
      <c r="P5" s="130" t="s">
        <v>29</v>
      </c>
      <c r="Q5" s="131"/>
      <c r="R5" s="129" t="s">
        <v>14</v>
      </c>
      <c r="S5" s="129"/>
      <c r="T5" s="132" t="s">
        <v>30</v>
      </c>
    </row>
    <row r="6" spans="1:20" ht="30.75" customHeight="1" thickBot="1" x14ac:dyDescent="0.45">
      <c r="A6" s="135"/>
      <c r="B6" s="133"/>
      <c r="C6" s="137"/>
      <c r="D6" s="85" t="s">
        <v>45</v>
      </c>
      <c r="E6" s="86" t="s">
        <v>46</v>
      </c>
      <c r="F6" s="87" t="s">
        <v>45</v>
      </c>
      <c r="G6" s="88" t="s">
        <v>46</v>
      </c>
      <c r="H6" s="85" t="s">
        <v>45</v>
      </c>
      <c r="I6" s="86" t="s">
        <v>46</v>
      </c>
      <c r="J6" s="87" t="s">
        <v>45</v>
      </c>
      <c r="K6" s="88" t="s">
        <v>46</v>
      </c>
      <c r="L6" s="85" t="s">
        <v>45</v>
      </c>
      <c r="M6" s="86" t="s">
        <v>46</v>
      </c>
      <c r="N6" s="87" t="s">
        <v>45</v>
      </c>
      <c r="O6" s="88" t="s">
        <v>46</v>
      </c>
      <c r="P6" s="85" t="s">
        <v>45</v>
      </c>
      <c r="Q6" s="86" t="s">
        <v>46</v>
      </c>
      <c r="R6" s="87" t="s">
        <v>45</v>
      </c>
      <c r="S6" s="89" t="s">
        <v>46</v>
      </c>
      <c r="T6" s="133"/>
    </row>
    <row r="7" spans="1:20" ht="32.25" customHeight="1" thickTop="1" x14ac:dyDescent="0.4">
      <c r="A7" s="90"/>
      <c r="B7" s="91" t="s">
        <v>47</v>
      </c>
      <c r="C7" s="92" t="s">
        <v>48</v>
      </c>
      <c r="D7" s="93"/>
      <c r="E7" s="94"/>
      <c r="F7" s="95"/>
      <c r="G7" s="96"/>
      <c r="H7" s="97"/>
      <c r="I7" s="94">
        <v>1</v>
      </c>
      <c r="J7" s="95"/>
      <c r="K7" s="96">
        <v>1</v>
      </c>
      <c r="L7" s="97">
        <v>1</v>
      </c>
      <c r="M7" s="94">
        <v>2</v>
      </c>
      <c r="N7" s="95"/>
      <c r="O7" s="96">
        <v>1</v>
      </c>
      <c r="P7" s="97"/>
      <c r="Q7" s="94"/>
      <c r="R7" s="98"/>
      <c r="S7" s="94"/>
      <c r="T7" s="99">
        <f t="shared" ref="T7:T11" si="0">SUM(D7:S7)</f>
        <v>6</v>
      </c>
    </row>
    <row r="8" spans="1:20" ht="32.25" customHeight="1" thickBot="1" x14ac:dyDescent="0.45">
      <c r="A8" s="90"/>
      <c r="B8" s="100"/>
      <c r="C8" s="101" t="s">
        <v>14</v>
      </c>
      <c r="D8" s="102">
        <f t="shared" ref="D8:S8" si="1">SUM(D7:D7)</f>
        <v>0</v>
      </c>
      <c r="E8" s="103">
        <f t="shared" si="1"/>
        <v>0</v>
      </c>
      <c r="F8" s="104">
        <f t="shared" si="1"/>
        <v>0</v>
      </c>
      <c r="G8" s="103">
        <f t="shared" si="1"/>
        <v>0</v>
      </c>
      <c r="H8" s="105">
        <f t="shared" si="1"/>
        <v>0</v>
      </c>
      <c r="I8" s="106">
        <f t="shared" si="1"/>
        <v>1</v>
      </c>
      <c r="J8" s="107">
        <f t="shared" si="1"/>
        <v>0</v>
      </c>
      <c r="K8" s="106">
        <f t="shared" si="1"/>
        <v>1</v>
      </c>
      <c r="L8" s="107">
        <f t="shared" si="1"/>
        <v>1</v>
      </c>
      <c r="M8" s="106">
        <f t="shared" si="1"/>
        <v>2</v>
      </c>
      <c r="N8" s="107">
        <f t="shared" si="1"/>
        <v>0</v>
      </c>
      <c r="O8" s="106">
        <f t="shared" si="1"/>
        <v>1</v>
      </c>
      <c r="P8" s="107">
        <f t="shared" si="1"/>
        <v>0</v>
      </c>
      <c r="Q8" s="106">
        <f t="shared" si="1"/>
        <v>0</v>
      </c>
      <c r="R8" s="107">
        <f t="shared" si="1"/>
        <v>0</v>
      </c>
      <c r="S8" s="106">
        <f t="shared" si="1"/>
        <v>0</v>
      </c>
      <c r="T8" s="103">
        <f t="shared" si="0"/>
        <v>6</v>
      </c>
    </row>
    <row r="9" spans="1:20" ht="32.25" customHeight="1" thickBot="1" x14ac:dyDescent="0.45">
      <c r="A9" s="90"/>
      <c r="B9" s="108"/>
      <c r="C9" s="109" t="s">
        <v>30</v>
      </c>
      <c r="D9" s="125">
        <f>D7+E7</f>
        <v>0</v>
      </c>
      <c r="E9" s="126"/>
      <c r="F9" s="125">
        <f>SUM(F8:G8)</f>
        <v>0</v>
      </c>
      <c r="G9" s="126"/>
      <c r="H9" s="125">
        <f t="shared" ref="H9" si="2">SUM(H8:I8)</f>
        <v>1</v>
      </c>
      <c r="I9" s="126"/>
      <c r="J9" s="125">
        <f t="shared" ref="J9" si="3">SUM(J8:K8)</f>
        <v>1</v>
      </c>
      <c r="K9" s="126"/>
      <c r="L9" s="125">
        <f t="shared" ref="L9" si="4">SUM(L8:M8)</f>
        <v>3</v>
      </c>
      <c r="M9" s="126"/>
      <c r="N9" s="125">
        <f t="shared" ref="N9" si="5">SUM(N8:O8)</f>
        <v>1</v>
      </c>
      <c r="O9" s="126"/>
      <c r="P9" s="125">
        <f t="shared" ref="P9" si="6">SUM(P8:Q8)</f>
        <v>0</v>
      </c>
      <c r="Q9" s="126"/>
      <c r="R9" s="125">
        <f t="shared" ref="R9" si="7">SUM(R8:S8)</f>
        <v>0</v>
      </c>
      <c r="S9" s="126"/>
      <c r="T9" s="109">
        <f t="shared" si="0"/>
        <v>6</v>
      </c>
    </row>
    <row r="10" spans="1:20" ht="32.25" customHeight="1" thickTop="1" x14ac:dyDescent="0.4">
      <c r="A10" s="90"/>
      <c r="B10" s="91" t="s">
        <v>49</v>
      </c>
      <c r="C10" s="110" t="s">
        <v>51</v>
      </c>
      <c r="D10" s="93"/>
      <c r="E10" s="94"/>
      <c r="F10" s="98"/>
      <c r="G10" s="94">
        <v>1</v>
      </c>
      <c r="H10" s="93"/>
      <c r="I10" s="94">
        <v>1</v>
      </c>
      <c r="J10" s="98"/>
      <c r="K10" s="94">
        <v>3</v>
      </c>
      <c r="L10" s="93">
        <v>1</v>
      </c>
      <c r="M10" s="94">
        <v>0</v>
      </c>
      <c r="N10" s="98"/>
      <c r="O10" s="94">
        <v>1</v>
      </c>
      <c r="P10" s="93"/>
      <c r="Q10" s="94">
        <v>1</v>
      </c>
      <c r="R10" s="98"/>
      <c r="S10" s="94"/>
      <c r="T10" s="99">
        <f t="shared" si="0"/>
        <v>8</v>
      </c>
    </row>
    <row r="11" spans="1:20" ht="32.25" customHeight="1" thickBot="1" x14ac:dyDescent="0.45">
      <c r="A11" s="90"/>
      <c r="B11" s="100"/>
      <c r="C11" s="111" t="s">
        <v>50</v>
      </c>
      <c r="D11" s="85"/>
      <c r="E11" s="86"/>
      <c r="F11" s="87"/>
      <c r="G11" s="86"/>
      <c r="H11" s="85"/>
      <c r="I11" s="86"/>
      <c r="J11" s="87"/>
      <c r="K11" s="86"/>
      <c r="L11" s="85"/>
      <c r="M11" s="86">
        <v>1</v>
      </c>
      <c r="N11" s="87">
        <v>1</v>
      </c>
      <c r="O11" s="86"/>
      <c r="P11" s="85"/>
      <c r="Q11" s="86">
        <v>4</v>
      </c>
      <c r="R11" s="87"/>
      <c r="S11" s="86"/>
      <c r="T11" s="112">
        <f t="shared" si="0"/>
        <v>6</v>
      </c>
    </row>
    <row r="12" spans="1:20" ht="32.25" customHeight="1" thickBot="1" x14ac:dyDescent="0.45">
      <c r="A12" s="90"/>
      <c r="B12" s="100"/>
      <c r="C12" s="101" t="s">
        <v>14</v>
      </c>
      <c r="D12" s="113">
        <f>SUM(D10:D11)</f>
        <v>0</v>
      </c>
      <c r="E12" s="104">
        <f t="shared" ref="E12:T12" si="8">SUM(E10:E11)</f>
        <v>0</v>
      </c>
      <c r="F12" s="113">
        <f t="shared" si="8"/>
        <v>0</v>
      </c>
      <c r="G12" s="104">
        <f t="shared" si="8"/>
        <v>1</v>
      </c>
      <c r="H12" s="113">
        <f t="shared" si="8"/>
        <v>0</v>
      </c>
      <c r="I12" s="104">
        <f t="shared" si="8"/>
        <v>1</v>
      </c>
      <c r="J12" s="114">
        <f t="shared" si="8"/>
        <v>0</v>
      </c>
      <c r="K12" s="115">
        <f t="shared" si="8"/>
        <v>3</v>
      </c>
      <c r="L12" s="113">
        <f t="shared" si="8"/>
        <v>1</v>
      </c>
      <c r="M12" s="104">
        <f t="shared" si="8"/>
        <v>1</v>
      </c>
      <c r="N12" s="113">
        <f t="shared" si="8"/>
        <v>1</v>
      </c>
      <c r="O12" s="104">
        <f t="shared" si="8"/>
        <v>1</v>
      </c>
      <c r="P12" s="113">
        <f t="shared" si="8"/>
        <v>0</v>
      </c>
      <c r="Q12" s="104">
        <f t="shared" si="8"/>
        <v>5</v>
      </c>
      <c r="R12" s="113">
        <f t="shared" si="8"/>
        <v>0</v>
      </c>
      <c r="S12" s="104">
        <f t="shared" si="8"/>
        <v>0</v>
      </c>
      <c r="T12" s="116">
        <f t="shared" si="8"/>
        <v>14</v>
      </c>
    </row>
    <row r="13" spans="1:20" ht="32.25" customHeight="1" thickBot="1" x14ac:dyDescent="0.45">
      <c r="A13" s="90"/>
      <c r="B13" s="108"/>
      <c r="C13" s="109" t="s">
        <v>30</v>
      </c>
      <c r="D13" s="125">
        <f>D12+E12</f>
        <v>0</v>
      </c>
      <c r="E13" s="126"/>
      <c r="F13" s="125">
        <f t="shared" ref="F13" si="9">F12+G12</f>
        <v>1</v>
      </c>
      <c r="G13" s="126"/>
      <c r="H13" s="125">
        <f t="shared" ref="H13" si="10">H12+I12</f>
        <v>1</v>
      </c>
      <c r="I13" s="126"/>
      <c r="J13" s="125">
        <f t="shared" ref="J13" si="11">J12+K12</f>
        <v>3</v>
      </c>
      <c r="K13" s="126"/>
      <c r="L13" s="125">
        <f t="shared" ref="L13" si="12">L12+M12</f>
        <v>2</v>
      </c>
      <c r="M13" s="126"/>
      <c r="N13" s="125">
        <f t="shared" ref="N13" si="13">N12+O12</f>
        <v>2</v>
      </c>
      <c r="O13" s="126"/>
      <c r="P13" s="125">
        <f t="shared" ref="P13" si="14">P12+Q12</f>
        <v>5</v>
      </c>
      <c r="Q13" s="126"/>
      <c r="R13" s="125">
        <f t="shared" ref="R13" si="15">R12+S12</f>
        <v>0</v>
      </c>
      <c r="S13" s="126"/>
      <c r="T13" s="109">
        <f>SUM(D13:S13)</f>
        <v>14</v>
      </c>
    </row>
    <row r="14" spans="1:20" ht="32.25" customHeight="1" thickTop="1" thickBot="1" x14ac:dyDescent="0.45">
      <c r="A14" s="117"/>
      <c r="B14" s="118" t="s">
        <v>14</v>
      </c>
      <c r="C14" s="119"/>
      <c r="D14" s="120">
        <f>D8+D12</f>
        <v>0</v>
      </c>
      <c r="E14" s="121">
        <f t="shared" ref="E14:T14" si="16">E8+E12</f>
        <v>0</v>
      </c>
      <c r="F14" s="120">
        <f t="shared" si="16"/>
        <v>0</v>
      </c>
      <c r="G14" s="121">
        <f t="shared" si="16"/>
        <v>1</v>
      </c>
      <c r="H14" s="120">
        <f t="shared" si="16"/>
        <v>0</v>
      </c>
      <c r="I14" s="121">
        <f t="shared" si="16"/>
        <v>2</v>
      </c>
      <c r="J14" s="120">
        <f t="shared" si="16"/>
        <v>0</v>
      </c>
      <c r="K14" s="121">
        <f t="shared" si="16"/>
        <v>4</v>
      </c>
      <c r="L14" s="120">
        <f t="shared" si="16"/>
        <v>2</v>
      </c>
      <c r="M14" s="121">
        <f t="shared" si="16"/>
        <v>3</v>
      </c>
      <c r="N14" s="120">
        <f t="shared" si="16"/>
        <v>1</v>
      </c>
      <c r="O14" s="121">
        <f t="shared" si="16"/>
        <v>2</v>
      </c>
      <c r="P14" s="120">
        <f t="shared" si="16"/>
        <v>0</v>
      </c>
      <c r="Q14" s="121">
        <f t="shared" si="16"/>
        <v>5</v>
      </c>
      <c r="R14" s="120">
        <f t="shared" si="16"/>
        <v>0</v>
      </c>
      <c r="S14" s="121">
        <f t="shared" si="16"/>
        <v>0</v>
      </c>
      <c r="T14" s="120">
        <f t="shared" si="16"/>
        <v>20</v>
      </c>
    </row>
    <row r="15" spans="1:20" ht="32.25" customHeight="1" thickBot="1" x14ac:dyDescent="0.45">
      <c r="A15" s="122"/>
      <c r="B15" s="123" t="s">
        <v>30</v>
      </c>
      <c r="C15" s="124"/>
      <c r="D15" s="127">
        <f>D9+D13</f>
        <v>0</v>
      </c>
      <c r="E15" s="128"/>
      <c r="F15" s="127">
        <f t="shared" ref="F15" si="17">F9+F13</f>
        <v>1</v>
      </c>
      <c r="G15" s="128"/>
      <c r="H15" s="127">
        <f t="shared" ref="H15" si="18">H9+H13</f>
        <v>2</v>
      </c>
      <c r="I15" s="128"/>
      <c r="J15" s="127">
        <f t="shared" ref="J15" si="19">J9+J13</f>
        <v>4</v>
      </c>
      <c r="K15" s="128"/>
      <c r="L15" s="127">
        <f t="shared" ref="L15" si="20">L9+L13</f>
        <v>5</v>
      </c>
      <c r="M15" s="128"/>
      <c r="N15" s="127">
        <f t="shared" ref="N15" si="21">N9+N13</f>
        <v>3</v>
      </c>
      <c r="O15" s="128"/>
      <c r="P15" s="127">
        <f t="shared" ref="P15" si="22">P9+P13</f>
        <v>5</v>
      </c>
      <c r="Q15" s="128"/>
      <c r="R15" s="127">
        <f t="shared" ref="R15" si="23">R9+R13</f>
        <v>0</v>
      </c>
      <c r="S15" s="128"/>
      <c r="T15" s="124">
        <f>SUM(D15:S15)</f>
        <v>20</v>
      </c>
    </row>
    <row r="16" spans="1:20" ht="27.75" customHeight="1" x14ac:dyDescent="0.4"/>
  </sheetData>
  <mergeCells count="36">
    <mergeCell ref="T5:T6"/>
    <mergeCell ref="A5:A6"/>
    <mergeCell ref="B5:B6"/>
    <mergeCell ref="C5:C6"/>
    <mergeCell ref="D5:E5"/>
    <mergeCell ref="F5:G5"/>
    <mergeCell ref="H5:I5"/>
    <mergeCell ref="N9:O9"/>
    <mergeCell ref="P9:Q9"/>
    <mergeCell ref="R9:S9"/>
    <mergeCell ref="J5:K5"/>
    <mergeCell ref="L5:M5"/>
    <mergeCell ref="N5:O5"/>
    <mergeCell ref="P5:Q5"/>
    <mergeCell ref="R5:S5"/>
    <mergeCell ref="D9:E9"/>
    <mergeCell ref="F9:G9"/>
    <mergeCell ref="H9:I9"/>
    <mergeCell ref="J9:K9"/>
    <mergeCell ref="L9:M9"/>
    <mergeCell ref="P13:Q13"/>
    <mergeCell ref="R13:S13"/>
    <mergeCell ref="D15:E15"/>
    <mergeCell ref="F15:G15"/>
    <mergeCell ref="H15:I15"/>
    <mergeCell ref="J15:K15"/>
    <mergeCell ref="L15:M15"/>
    <mergeCell ref="N15:O15"/>
    <mergeCell ref="P15:Q15"/>
    <mergeCell ref="R15:S15"/>
    <mergeCell ref="D13:E13"/>
    <mergeCell ref="F13:G13"/>
    <mergeCell ref="H13:I13"/>
    <mergeCell ref="J13:K13"/>
    <mergeCell ref="L13:M13"/>
    <mergeCell ref="N13:O13"/>
  </mergeCells>
  <phoneticPr fontId="2"/>
  <pageMargins left="0.70866141732283472" right="0.70866141732283472" top="0.74803149606299213" bottom="0.74803149606299213" header="0.31496062992125984" footer="0.31496062992125984"/>
  <pageSetup paperSize="9" firstPageNumber="4" orientation="landscape" useFirstPageNumber="1" horizontalDpi="0" verticalDpi="0" r:id="rId1"/>
  <headerFooter>
    <oddHeader>&amp;Renguete_16_final.xlsx</oddHeader>
  </headerFooter>
  <ignoredErrors>
    <ignoredError sqref="T12 T1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80" zoomScaleNormal="80" zoomScaleSheetLayoutView="80" workbookViewId="0">
      <pane ySplit="3" topLeftCell="A13" activePane="bottomLeft" state="frozen"/>
      <selection pane="bottomLeft" activeCell="D18" sqref="D18"/>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5" width="10.25" style="1" bestFit="1" customWidth="1"/>
    <col min="6" max="6" width="2.125" style="1" customWidth="1"/>
    <col min="7" max="7" width="13.625" style="1" bestFit="1" customWidth="1"/>
    <col min="8" max="11" width="8.875" style="1"/>
    <col min="12" max="12" width="19.75" style="1" customWidth="1"/>
    <col min="13" max="13" width="2.75" style="1" customWidth="1"/>
    <col min="14" max="16384" width="8.875" style="1"/>
  </cols>
  <sheetData>
    <row r="1" spans="1:13" x14ac:dyDescent="0.4">
      <c r="H1" s="3"/>
    </row>
    <row r="2" spans="1:13" ht="24" x14ac:dyDescent="0.4">
      <c r="A2" s="138" t="s">
        <v>63</v>
      </c>
      <c r="B2" s="138"/>
      <c r="C2" s="138"/>
      <c r="D2" s="138"/>
      <c r="E2" s="138"/>
      <c r="G2" s="4"/>
      <c r="H2" s="3"/>
      <c r="I2" s="5"/>
      <c r="J2" s="5"/>
      <c r="K2" s="5"/>
    </row>
    <row r="3" spans="1:13" ht="12.75" customHeight="1" thickBot="1" x14ac:dyDescent="0.45">
      <c r="A3" s="6"/>
      <c r="B3" s="6"/>
      <c r="C3" s="6"/>
      <c r="D3" s="6"/>
      <c r="G3" s="4"/>
      <c r="H3" s="3"/>
      <c r="I3" s="5"/>
      <c r="J3" s="5"/>
      <c r="K3" s="5"/>
    </row>
    <row r="4" spans="1:13" ht="19.5" thickBot="1" x14ac:dyDescent="0.45">
      <c r="A4" s="7"/>
      <c r="B4" s="8" t="s">
        <v>53</v>
      </c>
      <c r="C4" s="9" t="s">
        <v>54</v>
      </c>
      <c r="D4" s="9" t="s">
        <v>55</v>
      </c>
      <c r="E4" s="10" t="s">
        <v>56</v>
      </c>
      <c r="G4" s="5"/>
      <c r="H4" s="5"/>
      <c r="I4" s="5"/>
      <c r="J4" s="5"/>
      <c r="K4" s="5"/>
    </row>
    <row r="5" spans="1:13" s="15" customFormat="1" ht="19.5" thickBot="1" x14ac:dyDescent="0.45">
      <c r="A5" s="139" t="s">
        <v>0</v>
      </c>
      <c r="B5" s="140"/>
      <c r="C5" s="11" t="s">
        <v>1</v>
      </c>
      <c r="D5" s="12" t="s">
        <v>2</v>
      </c>
      <c r="E5" s="13" t="s">
        <v>3</v>
      </c>
      <c r="F5" s="14"/>
      <c r="H5" s="16" t="s">
        <v>4</v>
      </c>
      <c r="I5" s="17">
        <v>6</v>
      </c>
      <c r="J5" s="18" t="s">
        <v>5</v>
      </c>
      <c r="K5" s="19"/>
      <c r="L5" s="14"/>
      <c r="M5" s="14"/>
    </row>
    <row r="6" spans="1:13" x14ac:dyDescent="0.4">
      <c r="A6" s="20" t="s">
        <v>6</v>
      </c>
      <c r="B6" s="21" t="s">
        <v>7</v>
      </c>
      <c r="C6" s="22">
        <v>0</v>
      </c>
      <c r="D6" s="23">
        <v>1</v>
      </c>
      <c r="E6" s="24">
        <v>0</v>
      </c>
      <c r="F6" s="25"/>
      <c r="G6" s="26"/>
      <c r="H6" s="26"/>
      <c r="I6" s="26"/>
      <c r="J6" s="26"/>
      <c r="K6" s="26"/>
      <c r="L6" s="25"/>
      <c r="M6" s="25"/>
    </row>
    <row r="7" spans="1:13" ht="19.5" thickBot="1" x14ac:dyDescent="0.45">
      <c r="A7" s="27"/>
      <c r="B7" s="28" t="s">
        <v>8</v>
      </c>
      <c r="C7" s="29">
        <v>1</v>
      </c>
      <c r="D7" s="30">
        <v>1</v>
      </c>
      <c r="E7" s="31">
        <v>3</v>
      </c>
      <c r="F7" s="26"/>
      <c r="G7" s="32"/>
      <c r="H7" s="33" t="s">
        <v>9</v>
      </c>
      <c r="I7" s="14"/>
      <c r="J7" s="14"/>
      <c r="K7" s="14"/>
      <c r="L7" s="25"/>
      <c r="M7" s="25"/>
    </row>
    <row r="8" spans="1:13" x14ac:dyDescent="0.4">
      <c r="A8" s="34"/>
      <c r="B8" s="28" t="s">
        <v>10</v>
      </c>
      <c r="C8" s="29">
        <v>5</v>
      </c>
      <c r="D8" s="30">
        <v>3</v>
      </c>
      <c r="E8" s="31">
        <v>2</v>
      </c>
      <c r="F8" s="26"/>
      <c r="G8" s="26"/>
      <c r="H8" s="35" t="s">
        <v>11</v>
      </c>
      <c r="I8" s="36" t="s">
        <v>12</v>
      </c>
      <c r="J8" s="37" t="s">
        <v>13</v>
      </c>
      <c r="K8" s="38" t="s">
        <v>14</v>
      </c>
      <c r="L8" s="25"/>
      <c r="M8" s="25"/>
    </row>
    <row r="9" spans="1:13" x14ac:dyDescent="0.4">
      <c r="A9" s="34"/>
      <c r="B9" s="28" t="s">
        <v>15</v>
      </c>
      <c r="C9" s="29">
        <v>0</v>
      </c>
      <c r="D9" s="30">
        <v>0</v>
      </c>
      <c r="E9" s="31">
        <v>0</v>
      </c>
      <c r="F9" s="26"/>
      <c r="G9" s="26"/>
      <c r="H9" s="39" t="s">
        <v>16</v>
      </c>
      <c r="I9" s="40">
        <v>0</v>
      </c>
      <c r="J9" s="41">
        <v>0</v>
      </c>
      <c r="K9" s="42">
        <v>0</v>
      </c>
      <c r="L9" s="25"/>
      <c r="M9" s="25"/>
    </row>
    <row r="10" spans="1:13" x14ac:dyDescent="0.4">
      <c r="A10" s="34"/>
      <c r="B10" s="28" t="s">
        <v>17</v>
      </c>
      <c r="C10" s="29">
        <v>0</v>
      </c>
      <c r="D10" s="30">
        <v>1</v>
      </c>
      <c r="E10" s="31">
        <v>0</v>
      </c>
      <c r="F10" s="26"/>
      <c r="G10" s="26"/>
      <c r="H10" s="39" t="s">
        <v>18</v>
      </c>
      <c r="I10" s="40">
        <v>0</v>
      </c>
      <c r="J10" s="41">
        <v>0</v>
      </c>
      <c r="K10" s="42">
        <v>0</v>
      </c>
      <c r="L10" s="25"/>
      <c r="M10" s="25"/>
    </row>
    <row r="11" spans="1:13" x14ac:dyDescent="0.4">
      <c r="A11" s="43"/>
      <c r="B11" s="44" t="s">
        <v>19</v>
      </c>
      <c r="C11" s="45">
        <v>0</v>
      </c>
      <c r="D11" s="46">
        <v>0</v>
      </c>
      <c r="E11" s="47">
        <v>1</v>
      </c>
      <c r="F11" s="26"/>
      <c r="G11" s="26"/>
      <c r="H11" s="39" t="s">
        <v>20</v>
      </c>
      <c r="I11" s="40">
        <v>0</v>
      </c>
      <c r="J11" s="41">
        <v>0</v>
      </c>
      <c r="K11" s="42">
        <v>0</v>
      </c>
      <c r="L11" s="25"/>
      <c r="M11" s="25"/>
    </row>
    <row r="12" spans="1:13" ht="19.5" thickBot="1" x14ac:dyDescent="0.45">
      <c r="A12" s="48"/>
      <c r="B12" s="49" t="s">
        <v>21</v>
      </c>
      <c r="C12" s="50">
        <v>6</v>
      </c>
      <c r="D12" s="51">
        <v>6</v>
      </c>
      <c r="E12" s="52">
        <v>6</v>
      </c>
      <c r="F12" s="25"/>
      <c r="G12" s="26"/>
      <c r="H12" s="39" t="s">
        <v>22</v>
      </c>
      <c r="I12" s="40">
        <v>0</v>
      </c>
      <c r="J12" s="41">
        <v>0</v>
      </c>
      <c r="K12" s="42">
        <v>0</v>
      </c>
      <c r="L12" s="25"/>
      <c r="M12" s="25"/>
    </row>
    <row r="13" spans="1:13" x14ac:dyDescent="0.4">
      <c r="A13" s="20" t="s">
        <v>23</v>
      </c>
      <c r="B13" s="21" t="s">
        <v>24</v>
      </c>
      <c r="C13" s="23">
        <v>4</v>
      </c>
      <c r="D13" s="22">
        <v>2</v>
      </c>
      <c r="E13" s="24">
        <v>4</v>
      </c>
      <c r="F13" s="25"/>
      <c r="G13" s="32"/>
      <c r="H13" s="39" t="s">
        <v>25</v>
      </c>
      <c r="I13" s="40">
        <v>0</v>
      </c>
      <c r="J13" s="41">
        <v>1</v>
      </c>
      <c r="K13" s="42">
        <v>1</v>
      </c>
      <c r="L13" s="25"/>
      <c r="M13" s="25"/>
    </row>
    <row r="14" spans="1:13" x14ac:dyDescent="0.4">
      <c r="A14" s="34"/>
      <c r="B14" s="28" t="s">
        <v>26</v>
      </c>
      <c r="C14" s="30">
        <v>0</v>
      </c>
      <c r="D14" s="29">
        <v>3</v>
      </c>
      <c r="E14" s="31">
        <v>1</v>
      </c>
      <c r="F14" s="25"/>
      <c r="G14" s="32"/>
      <c r="H14" s="39" t="s">
        <v>27</v>
      </c>
      <c r="I14" s="40">
        <v>1</v>
      </c>
      <c r="J14" s="41">
        <v>4</v>
      </c>
      <c r="K14" s="42">
        <v>5</v>
      </c>
      <c r="L14" s="25"/>
      <c r="M14" s="25"/>
    </row>
    <row r="15" spans="1:13" ht="19.5" thickBot="1" x14ac:dyDescent="0.45">
      <c r="A15" s="34"/>
      <c r="B15" s="28" t="s">
        <v>28</v>
      </c>
      <c r="C15" s="30">
        <v>2</v>
      </c>
      <c r="D15" s="29">
        <v>0</v>
      </c>
      <c r="E15" s="31">
        <v>0</v>
      </c>
      <c r="F15" s="25"/>
      <c r="G15" s="32"/>
      <c r="H15" s="53" t="s">
        <v>29</v>
      </c>
      <c r="I15" s="54">
        <v>0</v>
      </c>
      <c r="J15" s="55">
        <v>0</v>
      </c>
      <c r="K15" s="56">
        <v>0</v>
      </c>
      <c r="L15" s="25"/>
      <c r="M15" s="25"/>
    </row>
    <row r="16" spans="1:13" ht="19.5" thickBot="1" x14ac:dyDescent="0.45">
      <c r="A16" s="34"/>
      <c r="B16" s="28" t="s">
        <v>17</v>
      </c>
      <c r="C16" s="30">
        <v>0</v>
      </c>
      <c r="D16" s="29">
        <v>1</v>
      </c>
      <c r="E16" s="31">
        <v>0</v>
      </c>
      <c r="F16" s="25"/>
      <c r="G16" s="32"/>
      <c r="H16" s="57" t="s">
        <v>30</v>
      </c>
      <c r="I16" s="58">
        <v>1</v>
      </c>
      <c r="J16" s="59">
        <v>5</v>
      </c>
      <c r="K16" s="60">
        <v>6</v>
      </c>
      <c r="L16" s="25"/>
      <c r="M16" s="25"/>
    </row>
    <row r="17" spans="1:13" x14ac:dyDescent="0.4">
      <c r="A17" s="43"/>
      <c r="B17" s="44" t="s">
        <v>19</v>
      </c>
      <c r="C17" s="46">
        <v>0</v>
      </c>
      <c r="D17" s="45">
        <v>0</v>
      </c>
      <c r="E17" s="47">
        <v>1</v>
      </c>
      <c r="F17" s="25"/>
      <c r="G17" s="32"/>
      <c r="H17" s="26"/>
      <c r="I17" s="26"/>
      <c r="J17" s="26"/>
      <c r="K17" s="26"/>
      <c r="L17" s="25"/>
      <c r="M17" s="25"/>
    </row>
    <row r="18" spans="1:13" ht="19.5" thickBot="1" x14ac:dyDescent="0.45">
      <c r="A18" s="48"/>
      <c r="B18" s="49" t="s">
        <v>21</v>
      </c>
      <c r="C18" s="61">
        <v>6</v>
      </c>
      <c r="D18" s="50">
        <v>6</v>
      </c>
      <c r="E18" s="52">
        <v>6</v>
      </c>
      <c r="F18" s="25"/>
      <c r="G18" s="26"/>
      <c r="H18" s="26"/>
      <c r="I18" s="26"/>
      <c r="J18" s="26"/>
      <c r="K18" s="26"/>
      <c r="L18" s="25"/>
      <c r="M18" s="25"/>
    </row>
    <row r="19" spans="1:13" x14ac:dyDescent="0.4">
      <c r="A19" s="20" t="s">
        <v>31</v>
      </c>
      <c r="B19" s="21" t="s">
        <v>32</v>
      </c>
      <c r="C19" s="23">
        <v>0</v>
      </c>
      <c r="D19" s="22">
        <v>0</v>
      </c>
      <c r="E19" s="24">
        <v>0</v>
      </c>
      <c r="F19" s="25"/>
      <c r="G19" s="26"/>
      <c r="H19" s="26"/>
      <c r="I19" s="26"/>
      <c r="J19" s="26"/>
      <c r="K19" s="26"/>
      <c r="L19" s="25"/>
      <c r="M19" s="25"/>
    </row>
    <row r="20" spans="1:13" x14ac:dyDescent="0.4">
      <c r="A20" s="34"/>
      <c r="B20" s="62" t="s">
        <v>33</v>
      </c>
      <c r="C20" s="30">
        <v>1</v>
      </c>
      <c r="D20" s="29">
        <v>0</v>
      </c>
      <c r="E20" s="31">
        <v>2</v>
      </c>
      <c r="F20" s="25"/>
      <c r="G20" s="26"/>
      <c r="H20" s="26"/>
      <c r="I20" s="26"/>
      <c r="J20" s="26"/>
      <c r="K20" s="26"/>
      <c r="L20" s="25"/>
      <c r="M20" s="25"/>
    </row>
    <row r="21" spans="1:13" x14ac:dyDescent="0.4">
      <c r="A21" s="34"/>
      <c r="B21" s="28" t="s">
        <v>10</v>
      </c>
      <c r="C21" s="30">
        <v>1</v>
      </c>
      <c r="D21" s="29">
        <v>2</v>
      </c>
      <c r="E21" s="31">
        <v>1</v>
      </c>
      <c r="F21" s="25"/>
      <c r="G21" s="26"/>
      <c r="H21" s="26"/>
      <c r="I21" s="26"/>
      <c r="J21" s="26"/>
      <c r="K21" s="26"/>
      <c r="L21" s="25"/>
      <c r="M21" s="25"/>
    </row>
    <row r="22" spans="1:13" x14ac:dyDescent="0.4">
      <c r="A22" s="27"/>
      <c r="B22" s="62" t="s">
        <v>34</v>
      </c>
      <c r="C22" s="30">
        <v>4</v>
      </c>
      <c r="D22" s="29">
        <v>2</v>
      </c>
      <c r="E22" s="31">
        <v>2</v>
      </c>
      <c r="F22" s="26"/>
      <c r="G22" s="26"/>
      <c r="H22" s="26"/>
      <c r="I22" s="26"/>
      <c r="J22" s="26"/>
      <c r="K22" s="26"/>
      <c r="L22" s="25"/>
      <c r="M22" s="25"/>
    </row>
    <row r="23" spans="1:13" x14ac:dyDescent="0.4">
      <c r="A23" s="34"/>
      <c r="B23" s="28" t="s">
        <v>17</v>
      </c>
      <c r="C23" s="30">
        <v>0</v>
      </c>
      <c r="D23" s="29">
        <v>2</v>
      </c>
      <c r="E23" s="31">
        <v>0</v>
      </c>
      <c r="F23" s="25"/>
      <c r="G23" s="26"/>
      <c r="H23" s="26"/>
      <c r="I23" s="26"/>
      <c r="J23" s="26"/>
      <c r="K23" s="26"/>
      <c r="L23" s="25"/>
      <c r="M23" s="25"/>
    </row>
    <row r="24" spans="1:13" x14ac:dyDescent="0.4">
      <c r="A24" s="43"/>
      <c r="B24" s="44" t="s">
        <v>19</v>
      </c>
      <c r="C24" s="30">
        <v>0</v>
      </c>
      <c r="D24" s="29">
        <v>0</v>
      </c>
      <c r="E24" s="31">
        <v>1</v>
      </c>
      <c r="F24" s="25"/>
      <c r="G24" s="26"/>
      <c r="H24" s="26"/>
      <c r="I24" s="26"/>
      <c r="J24" s="26"/>
      <c r="K24" s="26"/>
      <c r="L24" s="25"/>
      <c r="M24" s="25"/>
    </row>
    <row r="25" spans="1:13" ht="19.5" thickBot="1" x14ac:dyDescent="0.45">
      <c r="A25" s="48"/>
      <c r="B25" s="49" t="s">
        <v>21</v>
      </c>
      <c r="C25" s="63">
        <v>6</v>
      </c>
      <c r="D25" s="64">
        <v>6</v>
      </c>
      <c r="E25" s="65">
        <v>6</v>
      </c>
      <c r="F25" s="25"/>
      <c r="G25" s="26"/>
      <c r="H25" s="26"/>
      <c r="I25" s="26"/>
      <c r="J25" s="26"/>
      <c r="K25" s="26"/>
      <c r="L25" s="25"/>
      <c r="M25" s="25"/>
    </row>
    <row r="26" spans="1:13" ht="19.5" thickBot="1" x14ac:dyDescent="0.45">
      <c r="A26" s="66" t="s">
        <v>35</v>
      </c>
      <c r="B26" s="26"/>
      <c r="C26" s="67"/>
      <c r="D26" s="68"/>
      <c r="E26" s="67"/>
      <c r="F26" s="25"/>
      <c r="G26" s="25"/>
      <c r="H26" s="25"/>
      <c r="I26" s="25"/>
      <c r="J26" s="25"/>
      <c r="K26" s="25"/>
      <c r="L26" s="25"/>
      <c r="M26" s="25"/>
    </row>
    <row r="27" spans="1:13" x14ac:dyDescent="0.4">
      <c r="A27" s="69"/>
      <c r="B27" s="26"/>
      <c r="C27" s="67"/>
      <c r="D27" s="68"/>
      <c r="E27" s="67"/>
      <c r="F27" s="25"/>
      <c r="G27" s="25"/>
      <c r="H27" s="25"/>
      <c r="I27" s="25"/>
      <c r="J27" s="25"/>
      <c r="K27" s="25"/>
      <c r="L27" s="25"/>
      <c r="M27" s="25"/>
    </row>
    <row r="28" spans="1:13" x14ac:dyDescent="0.4">
      <c r="A28" s="69"/>
      <c r="B28" s="26"/>
      <c r="C28" s="67"/>
      <c r="D28" s="68"/>
      <c r="E28" s="67"/>
      <c r="F28" s="25"/>
      <c r="G28" s="25"/>
      <c r="H28" s="25"/>
      <c r="I28" s="25"/>
      <c r="J28" s="25"/>
      <c r="K28" s="25"/>
      <c r="L28" s="25"/>
      <c r="M28" s="25"/>
    </row>
    <row r="29" spans="1:13" x14ac:dyDescent="0.4">
      <c r="A29" s="69"/>
      <c r="B29" s="26"/>
      <c r="C29" s="67"/>
      <c r="D29" s="68"/>
      <c r="E29" s="67"/>
      <c r="F29" s="25"/>
      <c r="G29" s="25"/>
      <c r="H29" s="25"/>
      <c r="I29" s="25"/>
      <c r="J29" s="25"/>
      <c r="K29" s="25"/>
      <c r="L29" s="25"/>
      <c r="M29" s="25"/>
    </row>
    <row r="30" spans="1:13" x14ac:dyDescent="0.4">
      <c r="A30" s="69"/>
      <c r="B30" s="26"/>
      <c r="C30" s="67"/>
      <c r="D30" s="68"/>
      <c r="E30" s="67"/>
      <c r="F30" s="25"/>
      <c r="G30" s="25"/>
      <c r="H30" s="25"/>
      <c r="I30" s="25"/>
      <c r="J30" s="25"/>
      <c r="K30" s="25"/>
      <c r="L30" s="25"/>
      <c r="M30" s="25"/>
    </row>
    <row r="31" spans="1:13" x14ac:dyDescent="0.4">
      <c r="A31" s="69"/>
      <c r="B31" s="26"/>
      <c r="C31" s="67"/>
      <c r="D31" s="68"/>
      <c r="E31" s="67"/>
      <c r="F31" s="25"/>
      <c r="G31" s="25"/>
      <c r="H31" s="25"/>
      <c r="I31" s="25"/>
      <c r="J31" s="25"/>
      <c r="K31" s="25"/>
      <c r="L31" s="25"/>
      <c r="M31" s="25"/>
    </row>
    <row r="32" spans="1:13" x14ac:dyDescent="0.4">
      <c r="A32" s="69"/>
      <c r="B32" s="26"/>
      <c r="C32" s="67"/>
      <c r="D32" s="68"/>
      <c r="E32" s="67"/>
      <c r="F32" s="25"/>
      <c r="G32" s="25"/>
      <c r="H32" s="25"/>
      <c r="I32" s="25"/>
      <c r="J32" s="25"/>
      <c r="K32" s="25"/>
      <c r="L32" s="25"/>
      <c r="M32" s="25"/>
    </row>
    <row r="33" spans="1:13" x14ac:dyDescent="0.4">
      <c r="A33" s="69"/>
      <c r="B33" s="26"/>
      <c r="C33" s="67"/>
      <c r="D33" s="68"/>
      <c r="E33" s="67"/>
      <c r="F33" s="25"/>
      <c r="G33" s="25"/>
      <c r="H33" s="25"/>
      <c r="I33" s="25"/>
      <c r="J33" s="25"/>
      <c r="K33" s="25"/>
      <c r="L33" s="25"/>
      <c r="M33" s="25"/>
    </row>
    <row r="34" spans="1:13" x14ac:dyDescent="0.4">
      <c r="A34" s="69"/>
      <c r="B34" s="26"/>
      <c r="C34" s="67"/>
      <c r="D34" s="68"/>
      <c r="E34" s="67"/>
      <c r="F34" s="25"/>
      <c r="G34" s="25"/>
      <c r="H34" s="25"/>
      <c r="I34" s="25"/>
      <c r="J34" s="25"/>
      <c r="K34" s="25"/>
      <c r="L34" s="25"/>
      <c r="M34" s="25"/>
    </row>
    <row r="35" spans="1:13" x14ac:dyDescent="0.4">
      <c r="A35" s="69"/>
      <c r="B35" s="26"/>
      <c r="C35" s="67"/>
      <c r="D35" s="68"/>
      <c r="E35" s="67"/>
      <c r="F35" s="25"/>
      <c r="G35" s="25"/>
      <c r="H35" s="25"/>
      <c r="I35" s="25"/>
      <c r="J35" s="25"/>
      <c r="K35" s="25"/>
      <c r="L35" s="25"/>
      <c r="M35" s="25"/>
    </row>
    <row r="36" spans="1:13" x14ac:dyDescent="0.4">
      <c r="A36" s="69"/>
      <c r="B36" s="26"/>
      <c r="C36" s="67"/>
      <c r="D36" s="68"/>
      <c r="E36" s="67"/>
      <c r="F36" s="25"/>
      <c r="G36" s="25"/>
      <c r="H36" s="25"/>
      <c r="I36" s="25"/>
      <c r="J36" s="25"/>
      <c r="K36" s="25"/>
      <c r="L36" s="25"/>
      <c r="M36" s="25"/>
    </row>
    <row r="37" spans="1:13" x14ac:dyDescent="0.4">
      <c r="D37" s="70"/>
      <c r="E37" s="70"/>
    </row>
    <row r="38" spans="1:13" x14ac:dyDescent="0.4">
      <c r="D38" s="70"/>
      <c r="E38" s="70"/>
    </row>
    <row r="39" spans="1:13" x14ac:dyDescent="0.4">
      <c r="D39" s="71"/>
      <c r="E39" s="70"/>
    </row>
    <row r="40" spans="1:13" x14ac:dyDescent="0.4">
      <c r="E40" s="70"/>
    </row>
    <row r="41" spans="1:13" x14ac:dyDescent="0.4">
      <c r="D41" s="71"/>
      <c r="E41" s="71"/>
    </row>
    <row r="43" spans="1:13" x14ac:dyDescent="0.4">
      <c r="D43" s="71"/>
      <c r="E43" s="71"/>
    </row>
    <row r="45" spans="1:13" x14ac:dyDescent="0.4">
      <c r="D45" s="71"/>
      <c r="E45" s="71"/>
    </row>
    <row r="47" spans="1:13"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2:E2"/>
    <mergeCell ref="A5:B5"/>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3"/>
  <sheetViews>
    <sheetView zoomScale="80" zoomScaleNormal="80" zoomScaleSheetLayoutView="80" workbookViewId="0">
      <pane ySplit="3" topLeftCell="A13" activePane="bottomLeft" state="frozen"/>
      <selection pane="bottomLeft" activeCell="E15" sqref="E15"/>
    </sheetView>
  </sheetViews>
  <sheetFormatPr defaultColWidth="8.875" defaultRowHeight="18.75" x14ac:dyDescent="0.4"/>
  <cols>
    <col min="1" max="1" width="10.875" style="1" customWidth="1"/>
    <col min="2" max="2" width="37.625" style="1" customWidth="1"/>
    <col min="3" max="3" width="9" style="2" customWidth="1"/>
    <col min="4" max="6" width="13.875" style="1" customWidth="1"/>
    <col min="7" max="7" width="2.125" style="1" customWidth="1"/>
    <col min="8" max="8" width="13.625" style="1" bestFit="1" customWidth="1"/>
    <col min="9" max="12" width="8.875" style="1"/>
    <col min="13" max="13" width="19.75" style="1" customWidth="1"/>
    <col min="14" max="14" width="2.75" style="1" customWidth="1"/>
    <col min="15" max="16384" width="8.875" style="1"/>
  </cols>
  <sheetData>
    <row r="1" spans="1:14" x14ac:dyDescent="0.4">
      <c r="I1" s="3"/>
    </row>
    <row r="2" spans="1:14" ht="24" x14ac:dyDescent="0.4">
      <c r="A2" s="138" t="s">
        <v>62</v>
      </c>
      <c r="B2" s="138"/>
      <c r="C2" s="138"/>
      <c r="D2" s="138"/>
      <c r="E2" s="138"/>
      <c r="F2" s="138"/>
      <c r="H2" s="4"/>
      <c r="I2" s="3"/>
      <c r="J2" s="5"/>
      <c r="K2" s="5"/>
      <c r="L2" s="5"/>
    </row>
    <row r="3" spans="1:14" ht="12.75" customHeight="1" x14ac:dyDescent="0.4">
      <c r="A3" s="6"/>
      <c r="B3" s="6"/>
      <c r="C3" s="6"/>
      <c r="D3" s="6"/>
      <c r="H3" s="4"/>
      <c r="I3" s="3"/>
      <c r="J3" s="5"/>
      <c r="K3" s="5"/>
      <c r="L3" s="5"/>
    </row>
    <row r="4" spans="1:14" ht="25.5" customHeight="1" thickBot="1" x14ac:dyDescent="0.45">
      <c r="A4" s="72"/>
      <c r="B4" s="73">
        <v>44077</v>
      </c>
      <c r="C4" s="74" t="s">
        <v>36</v>
      </c>
      <c r="D4" s="75" t="s">
        <v>36</v>
      </c>
      <c r="E4" s="75" t="s">
        <v>36</v>
      </c>
      <c r="F4" s="75" t="s">
        <v>36</v>
      </c>
      <c r="H4" s="5"/>
      <c r="I4" s="5"/>
      <c r="J4" s="5"/>
      <c r="K4" s="5"/>
      <c r="L4" s="5"/>
    </row>
    <row r="5" spans="1:14" s="15" customFormat="1" ht="19.5" thickBot="1" x14ac:dyDescent="0.45">
      <c r="A5" s="141" t="s">
        <v>0</v>
      </c>
      <c r="B5" s="140"/>
      <c r="C5" s="11" t="s">
        <v>37</v>
      </c>
      <c r="D5" s="12" t="s">
        <v>38</v>
      </c>
      <c r="E5" s="76" t="s">
        <v>39</v>
      </c>
      <c r="F5" s="12" t="s">
        <v>40</v>
      </c>
      <c r="G5" s="14"/>
      <c r="I5" s="16" t="s">
        <v>4</v>
      </c>
      <c r="J5" s="17">
        <v>10</v>
      </c>
      <c r="K5" s="18" t="s">
        <v>5</v>
      </c>
      <c r="L5" s="19" t="s">
        <v>41</v>
      </c>
      <c r="M5" s="14"/>
      <c r="N5" s="14"/>
    </row>
    <row r="6" spans="1:14" x14ac:dyDescent="0.4">
      <c r="A6" s="20" t="s">
        <v>6</v>
      </c>
      <c r="B6" s="21" t="s">
        <v>7</v>
      </c>
      <c r="C6" s="22">
        <v>0</v>
      </c>
      <c r="D6" s="23">
        <v>1</v>
      </c>
      <c r="E6" s="23">
        <v>0</v>
      </c>
      <c r="F6" s="24">
        <v>0</v>
      </c>
      <c r="G6" s="25"/>
      <c r="H6" s="26"/>
      <c r="I6" s="26"/>
      <c r="J6" s="26"/>
      <c r="K6" s="26"/>
      <c r="L6" s="26"/>
      <c r="M6" s="25"/>
      <c r="N6" s="25"/>
    </row>
    <row r="7" spans="1:14" ht="19.5" thickBot="1" x14ac:dyDescent="0.45">
      <c r="A7" s="27"/>
      <c r="B7" s="28" t="s">
        <v>8</v>
      </c>
      <c r="C7" s="29">
        <v>0</v>
      </c>
      <c r="D7" s="30">
        <v>3</v>
      </c>
      <c r="E7" s="30">
        <v>3</v>
      </c>
      <c r="F7" s="31">
        <v>0</v>
      </c>
      <c r="G7" s="26"/>
      <c r="H7" s="32"/>
      <c r="I7" s="33" t="s">
        <v>9</v>
      </c>
      <c r="J7" s="14"/>
      <c r="K7" s="14"/>
      <c r="L7" s="14"/>
      <c r="M7" s="25"/>
      <c r="N7" s="25"/>
    </row>
    <row r="8" spans="1:14" x14ac:dyDescent="0.4">
      <c r="A8" s="34"/>
      <c r="B8" s="28" t="s">
        <v>10</v>
      </c>
      <c r="C8" s="29">
        <v>6</v>
      </c>
      <c r="D8" s="30">
        <v>3</v>
      </c>
      <c r="E8" s="30">
        <v>3</v>
      </c>
      <c r="F8" s="31">
        <v>0</v>
      </c>
      <c r="G8" s="26"/>
      <c r="H8" s="26"/>
      <c r="I8" s="35" t="s">
        <v>11</v>
      </c>
      <c r="J8" s="36" t="s">
        <v>12</v>
      </c>
      <c r="K8" s="36" t="s">
        <v>13</v>
      </c>
      <c r="L8" s="77" t="s">
        <v>14</v>
      </c>
      <c r="M8" s="25"/>
      <c r="N8" s="25"/>
    </row>
    <row r="9" spans="1:14" x14ac:dyDescent="0.4">
      <c r="A9" s="34"/>
      <c r="B9" s="28" t="s">
        <v>15</v>
      </c>
      <c r="C9" s="29">
        <v>2</v>
      </c>
      <c r="D9" s="30">
        <v>0</v>
      </c>
      <c r="E9" s="30">
        <v>2</v>
      </c>
      <c r="F9" s="31">
        <v>0</v>
      </c>
      <c r="G9" s="26"/>
      <c r="H9" s="26"/>
      <c r="I9" s="39" t="s">
        <v>16</v>
      </c>
      <c r="J9" s="40">
        <v>0</v>
      </c>
      <c r="K9" s="40">
        <v>0</v>
      </c>
      <c r="L9" s="78">
        <v>0</v>
      </c>
      <c r="M9" s="25"/>
      <c r="N9" s="25"/>
    </row>
    <row r="10" spans="1:14" x14ac:dyDescent="0.4">
      <c r="A10" s="34"/>
      <c r="B10" s="28" t="s">
        <v>17</v>
      </c>
      <c r="C10" s="29">
        <v>0</v>
      </c>
      <c r="D10" s="30">
        <v>1</v>
      </c>
      <c r="E10" s="30">
        <v>0</v>
      </c>
      <c r="F10" s="31">
        <v>0</v>
      </c>
      <c r="G10" s="26"/>
      <c r="H10" s="26"/>
      <c r="I10" s="39" t="s">
        <v>18</v>
      </c>
      <c r="J10" s="40">
        <v>0</v>
      </c>
      <c r="K10" s="40">
        <v>1</v>
      </c>
      <c r="L10" s="78">
        <v>1</v>
      </c>
      <c r="M10" s="25"/>
      <c r="N10" s="25"/>
    </row>
    <row r="11" spans="1:14" x14ac:dyDescent="0.4">
      <c r="A11" s="43"/>
      <c r="B11" s="44" t="s">
        <v>19</v>
      </c>
      <c r="C11" s="45">
        <v>0</v>
      </c>
      <c r="D11" s="30">
        <v>0</v>
      </c>
      <c r="E11" s="46">
        <v>0</v>
      </c>
      <c r="F11" s="47">
        <v>0</v>
      </c>
      <c r="G11" s="26"/>
      <c r="H11" s="26"/>
      <c r="I11" s="39" t="s">
        <v>20</v>
      </c>
      <c r="J11" s="40">
        <v>0</v>
      </c>
      <c r="K11" s="40">
        <v>1</v>
      </c>
      <c r="L11" s="78">
        <v>1</v>
      </c>
      <c r="M11" s="25"/>
      <c r="N11" s="25"/>
    </row>
    <row r="12" spans="1:14" ht="19.5" thickBot="1" x14ac:dyDescent="0.45">
      <c r="A12" s="48"/>
      <c r="B12" s="49" t="s">
        <v>21</v>
      </c>
      <c r="C12" s="50">
        <v>8</v>
      </c>
      <c r="D12" s="63">
        <v>8</v>
      </c>
      <c r="E12" s="63">
        <v>8</v>
      </c>
      <c r="F12" s="65">
        <v>0</v>
      </c>
      <c r="G12" s="25"/>
      <c r="H12" s="26"/>
      <c r="I12" s="39" t="s">
        <v>22</v>
      </c>
      <c r="J12" s="40">
        <v>0</v>
      </c>
      <c r="K12" s="40">
        <v>3</v>
      </c>
      <c r="L12" s="78">
        <v>3</v>
      </c>
      <c r="M12" s="25"/>
      <c r="N12" s="25"/>
    </row>
    <row r="13" spans="1:14" x14ac:dyDescent="0.4">
      <c r="A13" s="20" t="s">
        <v>23</v>
      </c>
      <c r="B13" s="21" t="s">
        <v>24</v>
      </c>
      <c r="C13" s="23">
        <v>0</v>
      </c>
      <c r="D13" s="22">
        <v>4</v>
      </c>
      <c r="E13" s="30">
        <v>6</v>
      </c>
      <c r="F13" s="31">
        <v>0</v>
      </c>
      <c r="G13" s="25"/>
      <c r="H13" s="32"/>
      <c r="I13" s="39" t="s">
        <v>25</v>
      </c>
      <c r="J13" s="40">
        <v>1</v>
      </c>
      <c r="K13" s="40">
        <v>0</v>
      </c>
      <c r="L13" s="78">
        <v>1</v>
      </c>
      <c r="M13" s="25"/>
      <c r="N13" s="25"/>
    </row>
    <row r="14" spans="1:14" x14ac:dyDescent="0.4">
      <c r="A14" s="34"/>
      <c r="B14" s="28" t="s">
        <v>26</v>
      </c>
      <c r="C14" s="30">
        <v>5</v>
      </c>
      <c r="D14" s="29">
        <v>2</v>
      </c>
      <c r="E14" s="30">
        <v>2</v>
      </c>
      <c r="F14" s="31">
        <v>0</v>
      </c>
      <c r="G14" s="25"/>
      <c r="H14" s="32"/>
      <c r="I14" s="39" t="s">
        <v>27</v>
      </c>
      <c r="J14" s="40">
        <v>0</v>
      </c>
      <c r="K14" s="40">
        <v>1</v>
      </c>
      <c r="L14" s="78">
        <v>1</v>
      </c>
      <c r="M14" s="25"/>
      <c r="N14" s="25"/>
    </row>
    <row r="15" spans="1:14" x14ac:dyDescent="0.4">
      <c r="A15" s="34"/>
      <c r="B15" s="28" t="s">
        <v>28</v>
      </c>
      <c r="C15" s="30">
        <v>3</v>
      </c>
      <c r="D15" s="29">
        <v>1</v>
      </c>
      <c r="E15" s="30">
        <v>0</v>
      </c>
      <c r="F15" s="31">
        <v>0</v>
      </c>
      <c r="G15" s="25"/>
      <c r="H15" s="32"/>
      <c r="I15" s="39" t="s">
        <v>29</v>
      </c>
      <c r="J15" s="40">
        <v>0</v>
      </c>
      <c r="K15" s="40">
        <v>1</v>
      </c>
      <c r="L15" s="78">
        <v>1</v>
      </c>
      <c r="M15" s="25"/>
      <c r="N15" s="25"/>
    </row>
    <row r="16" spans="1:14" ht="19.5" thickBot="1" x14ac:dyDescent="0.45">
      <c r="A16" s="34"/>
      <c r="B16" s="28" t="s">
        <v>17</v>
      </c>
      <c r="C16" s="30">
        <v>0</v>
      </c>
      <c r="D16" s="29">
        <v>1</v>
      </c>
      <c r="E16" s="30">
        <v>0</v>
      </c>
      <c r="F16" s="31">
        <v>0</v>
      </c>
      <c r="G16" s="25"/>
      <c r="H16" s="32"/>
      <c r="I16" s="79" t="s">
        <v>30</v>
      </c>
      <c r="J16" s="80">
        <v>1</v>
      </c>
      <c r="K16" s="80">
        <v>7</v>
      </c>
      <c r="L16" s="81">
        <v>8</v>
      </c>
      <c r="M16" s="25"/>
      <c r="N16" s="25"/>
    </row>
    <row r="17" spans="1:14" x14ac:dyDescent="0.4">
      <c r="A17" s="43"/>
      <c r="B17" s="44" t="s">
        <v>19</v>
      </c>
      <c r="C17" s="46">
        <v>0</v>
      </c>
      <c r="D17" s="45">
        <v>0</v>
      </c>
      <c r="E17" s="30">
        <v>0</v>
      </c>
      <c r="F17" s="31">
        <v>0</v>
      </c>
      <c r="G17" s="25"/>
      <c r="H17" s="32"/>
      <c r="I17" s="26"/>
      <c r="J17" s="26"/>
      <c r="K17" s="26"/>
      <c r="L17" s="26"/>
      <c r="M17" s="25"/>
      <c r="N17" s="25"/>
    </row>
    <row r="18" spans="1:14" ht="19.5" thickBot="1" x14ac:dyDescent="0.45">
      <c r="A18" s="48"/>
      <c r="B18" s="49" t="s">
        <v>21</v>
      </c>
      <c r="C18" s="61">
        <v>8</v>
      </c>
      <c r="D18" s="30">
        <v>8</v>
      </c>
      <c r="E18" s="63">
        <v>8</v>
      </c>
      <c r="F18" s="65">
        <v>0</v>
      </c>
      <c r="G18" s="25"/>
      <c r="H18" s="26"/>
      <c r="I18" s="26"/>
      <c r="J18" s="26"/>
      <c r="K18" s="26"/>
      <c r="L18" s="26"/>
      <c r="M18" s="25"/>
      <c r="N18" s="25"/>
    </row>
    <row r="19" spans="1:14" x14ac:dyDescent="0.4">
      <c r="A19" s="20" t="s">
        <v>31</v>
      </c>
      <c r="B19" s="21" t="s">
        <v>32</v>
      </c>
      <c r="C19" s="23">
        <v>1</v>
      </c>
      <c r="D19" s="22">
        <v>0</v>
      </c>
      <c r="E19" s="30">
        <v>0</v>
      </c>
      <c r="F19" s="31">
        <v>0</v>
      </c>
      <c r="G19" s="25"/>
      <c r="H19" s="26"/>
      <c r="I19" s="26"/>
      <c r="J19" s="26"/>
      <c r="K19" s="26"/>
      <c r="L19" s="26"/>
      <c r="M19" s="25"/>
      <c r="N19" s="25"/>
    </row>
    <row r="20" spans="1:14" x14ac:dyDescent="0.4">
      <c r="A20" s="34"/>
      <c r="B20" s="62" t="s">
        <v>33</v>
      </c>
      <c r="C20" s="30">
        <v>0</v>
      </c>
      <c r="D20" s="29">
        <v>0</v>
      </c>
      <c r="E20" s="30">
        <v>0</v>
      </c>
      <c r="F20" s="31">
        <v>0</v>
      </c>
      <c r="G20" s="25"/>
      <c r="H20" s="26"/>
      <c r="I20" s="26"/>
      <c r="J20" s="26"/>
      <c r="K20" s="26"/>
      <c r="L20" s="26"/>
      <c r="M20" s="25"/>
      <c r="N20" s="25"/>
    </row>
    <row r="21" spans="1:14" x14ac:dyDescent="0.4">
      <c r="A21" s="34"/>
      <c r="B21" s="28" t="s">
        <v>10</v>
      </c>
      <c r="C21" s="30">
        <v>4</v>
      </c>
      <c r="D21" s="29">
        <v>4</v>
      </c>
      <c r="E21" s="30">
        <v>1</v>
      </c>
      <c r="F21" s="31">
        <v>0</v>
      </c>
      <c r="G21" s="25"/>
      <c r="H21" s="26"/>
      <c r="I21" s="26"/>
      <c r="J21" s="26"/>
      <c r="K21" s="26"/>
      <c r="L21" s="26"/>
      <c r="M21" s="25"/>
      <c r="N21" s="25"/>
    </row>
    <row r="22" spans="1:14" x14ac:dyDescent="0.4">
      <c r="A22" s="27"/>
      <c r="B22" s="62" t="s">
        <v>34</v>
      </c>
      <c r="C22" s="30">
        <v>3</v>
      </c>
      <c r="D22" s="29">
        <v>3</v>
      </c>
      <c r="E22" s="30">
        <v>7</v>
      </c>
      <c r="F22" s="31">
        <v>0</v>
      </c>
      <c r="G22" s="26"/>
      <c r="H22" s="26"/>
      <c r="I22" s="26"/>
      <c r="J22" s="26"/>
      <c r="K22" s="26"/>
      <c r="L22" s="26"/>
      <c r="M22" s="25"/>
      <c r="N22" s="25"/>
    </row>
    <row r="23" spans="1:14" x14ac:dyDescent="0.4">
      <c r="A23" s="34"/>
      <c r="B23" s="28" t="s">
        <v>17</v>
      </c>
      <c r="C23" s="30">
        <v>0</v>
      </c>
      <c r="D23" s="29">
        <v>1</v>
      </c>
      <c r="E23" s="30">
        <v>0</v>
      </c>
      <c r="F23" s="31">
        <v>0</v>
      </c>
      <c r="G23" s="25"/>
      <c r="H23" s="26"/>
      <c r="I23" s="26"/>
      <c r="J23" s="26"/>
      <c r="K23" s="26"/>
      <c r="L23" s="26"/>
      <c r="M23" s="25"/>
      <c r="N23" s="25"/>
    </row>
    <row r="24" spans="1:14" x14ac:dyDescent="0.4">
      <c r="A24" s="43"/>
      <c r="B24" s="44" t="s">
        <v>19</v>
      </c>
      <c r="C24" s="30">
        <v>0</v>
      </c>
      <c r="D24" s="29">
        <v>0</v>
      </c>
      <c r="E24" s="30">
        <v>0</v>
      </c>
      <c r="F24" s="31">
        <v>0</v>
      </c>
      <c r="G24" s="25"/>
      <c r="H24" s="26"/>
      <c r="I24" s="26"/>
      <c r="J24" s="26"/>
      <c r="K24" s="26"/>
      <c r="L24" s="26"/>
      <c r="M24" s="25"/>
      <c r="N24" s="25"/>
    </row>
    <row r="25" spans="1:14" ht="19.5" thickBot="1" x14ac:dyDescent="0.45">
      <c r="A25" s="48"/>
      <c r="B25" s="49" t="s">
        <v>21</v>
      </c>
      <c r="C25" s="63">
        <v>8</v>
      </c>
      <c r="D25" s="64">
        <v>8</v>
      </c>
      <c r="E25" s="63">
        <v>8</v>
      </c>
      <c r="F25" s="65">
        <v>0</v>
      </c>
      <c r="G25" s="25"/>
      <c r="H25" s="26"/>
      <c r="I25" s="26"/>
      <c r="J25" s="26"/>
      <c r="K25" s="26"/>
      <c r="L25" s="26"/>
      <c r="M25" s="25"/>
      <c r="N25" s="25"/>
    </row>
    <row r="26" spans="1:14" ht="19.5" thickBot="1" x14ac:dyDescent="0.45">
      <c r="A26" s="66" t="s">
        <v>35</v>
      </c>
      <c r="B26" s="142" t="s">
        <v>42</v>
      </c>
      <c r="C26" s="142"/>
      <c r="D26" s="142"/>
      <c r="E26" s="142"/>
      <c r="F26" s="142"/>
      <c r="G26" s="25"/>
      <c r="H26" s="25"/>
      <c r="I26" s="25"/>
      <c r="J26" s="25"/>
      <c r="K26" s="25"/>
      <c r="L26" s="25"/>
      <c r="M26" s="25"/>
      <c r="N26" s="25"/>
    </row>
    <row r="27" spans="1:14" x14ac:dyDescent="0.4">
      <c r="A27" s="69"/>
      <c r="B27" s="143"/>
      <c r="C27" s="143"/>
      <c r="D27" s="143"/>
      <c r="E27" s="143"/>
      <c r="F27" s="143"/>
      <c r="G27" s="25"/>
      <c r="H27" s="25"/>
      <c r="I27" s="25"/>
      <c r="J27" s="25"/>
      <c r="K27" s="25"/>
      <c r="L27" s="25"/>
      <c r="M27" s="25"/>
      <c r="N27" s="25"/>
    </row>
    <row r="28" spans="1:14" x14ac:dyDescent="0.4">
      <c r="A28" s="69"/>
      <c r="B28" s="143"/>
      <c r="C28" s="143"/>
      <c r="D28" s="143"/>
      <c r="E28" s="143"/>
      <c r="F28" s="143"/>
      <c r="G28" s="25"/>
      <c r="H28" s="25"/>
      <c r="I28" s="25"/>
      <c r="J28" s="25"/>
      <c r="K28" s="25"/>
      <c r="L28" s="25"/>
      <c r="M28" s="25"/>
      <c r="N28" s="25"/>
    </row>
    <row r="29" spans="1:14" x14ac:dyDescent="0.4">
      <c r="A29" s="69"/>
      <c r="B29" s="143"/>
      <c r="C29" s="143"/>
      <c r="D29" s="143"/>
      <c r="E29" s="143"/>
      <c r="F29" s="143"/>
      <c r="G29" s="25"/>
      <c r="H29" s="25"/>
      <c r="I29" s="25"/>
      <c r="J29" s="25"/>
      <c r="K29" s="25"/>
      <c r="L29" s="25"/>
      <c r="M29" s="25"/>
      <c r="N29" s="25"/>
    </row>
    <row r="30" spans="1:14" x14ac:dyDescent="0.4">
      <c r="A30" s="69"/>
      <c r="B30" s="143"/>
      <c r="C30" s="143"/>
      <c r="D30" s="143"/>
      <c r="E30" s="143"/>
      <c r="F30" s="143"/>
      <c r="G30" s="25"/>
      <c r="H30" s="25"/>
      <c r="I30" s="25"/>
      <c r="J30" s="25"/>
      <c r="K30" s="25"/>
      <c r="L30" s="25"/>
      <c r="M30" s="25"/>
      <c r="N30" s="25"/>
    </row>
    <row r="31" spans="1:14" x14ac:dyDescent="0.4">
      <c r="A31" s="69"/>
      <c r="B31" s="143"/>
      <c r="C31" s="143"/>
      <c r="D31" s="143"/>
      <c r="E31" s="143"/>
      <c r="F31" s="143"/>
      <c r="G31" s="25"/>
      <c r="H31" s="25"/>
      <c r="I31" s="25"/>
      <c r="J31" s="25"/>
      <c r="K31" s="25"/>
      <c r="L31" s="25"/>
      <c r="M31" s="25"/>
      <c r="N31" s="25"/>
    </row>
    <row r="32" spans="1:14" x14ac:dyDescent="0.4">
      <c r="A32" s="69"/>
      <c r="B32" s="143"/>
      <c r="C32" s="143"/>
      <c r="D32" s="143"/>
      <c r="E32" s="143"/>
      <c r="F32" s="143"/>
      <c r="G32" s="25"/>
      <c r="H32" s="25"/>
      <c r="I32" s="25"/>
      <c r="J32" s="25"/>
      <c r="K32" s="25"/>
      <c r="L32" s="25"/>
      <c r="M32" s="25"/>
      <c r="N32" s="25"/>
    </row>
    <row r="33" spans="1:14" x14ac:dyDescent="0.4">
      <c r="A33" s="69"/>
      <c r="B33" s="143"/>
      <c r="C33" s="143"/>
      <c r="D33" s="143"/>
      <c r="E33" s="143"/>
      <c r="F33" s="143"/>
      <c r="G33" s="25"/>
      <c r="H33" s="25"/>
      <c r="I33" s="25"/>
      <c r="J33" s="25"/>
      <c r="K33" s="25"/>
      <c r="L33" s="25"/>
      <c r="M33" s="25"/>
      <c r="N33" s="25"/>
    </row>
    <row r="34" spans="1:14" x14ac:dyDescent="0.4">
      <c r="A34" s="69"/>
      <c r="B34" s="143"/>
      <c r="C34" s="143"/>
      <c r="D34" s="143"/>
      <c r="E34" s="143"/>
      <c r="F34" s="143"/>
      <c r="G34" s="25"/>
      <c r="H34" s="25"/>
      <c r="I34" s="25"/>
      <c r="J34" s="25"/>
      <c r="K34" s="25"/>
      <c r="L34" s="25"/>
      <c r="M34" s="25"/>
      <c r="N34" s="25"/>
    </row>
    <row r="35" spans="1:14" x14ac:dyDescent="0.4">
      <c r="A35" s="69"/>
      <c r="B35" s="143"/>
      <c r="C35" s="143"/>
      <c r="D35" s="143"/>
      <c r="E35" s="143"/>
      <c r="F35" s="143"/>
      <c r="G35" s="25"/>
      <c r="H35" s="25"/>
      <c r="I35" s="25"/>
      <c r="J35" s="25"/>
      <c r="K35" s="25"/>
      <c r="L35" s="25"/>
      <c r="M35" s="25"/>
      <c r="N35" s="25"/>
    </row>
    <row r="36" spans="1:14" x14ac:dyDescent="0.4">
      <c r="A36" s="69"/>
      <c r="B36" s="26"/>
      <c r="C36" s="67"/>
      <c r="D36" s="68"/>
      <c r="E36" s="67"/>
      <c r="F36" s="67"/>
      <c r="G36" s="25"/>
      <c r="H36" s="25"/>
      <c r="I36" s="25"/>
      <c r="J36" s="25"/>
      <c r="K36" s="25"/>
      <c r="L36" s="25"/>
      <c r="M36" s="25"/>
      <c r="N36" s="25"/>
    </row>
    <row r="37" spans="1:14" x14ac:dyDescent="0.4">
      <c r="D37" s="70"/>
      <c r="E37" s="70"/>
    </row>
    <row r="38" spans="1:14" x14ac:dyDescent="0.4">
      <c r="D38" s="70"/>
      <c r="E38" s="70"/>
    </row>
    <row r="39" spans="1:14" x14ac:dyDescent="0.4">
      <c r="D39" s="71"/>
      <c r="E39" s="70"/>
    </row>
    <row r="40" spans="1:14" x14ac:dyDescent="0.4">
      <c r="E40" s="70"/>
    </row>
    <row r="41" spans="1:14" x14ac:dyDescent="0.4">
      <c r="D41" s="71"/>
      <c r="E41" s="71"/>
    </row>
    <row r="43" spans="1:14" x14ac:dyDescent="0.4">
      <c r="D43" s="71"/>
      <c r="E43" s="71"/>
    </row>
    <row r="45" spans="1:14" x14ac:dyDescent="0.4">
      <c r="D45" s="71"/>
      <c r="E45" s="71"/>
    </row>
    <row r="47" spans="1:14"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3">
    <mergeCell ref="A2:F2"/>
    <mergeCell ref="A5:B5"/>
    <mergeCell ref="B26:F35"/>
  </mergeCells>
  <phoneticPr fontId="2"/>
  <printOptions horizontalCentered="1"/>
  <pageMargins left="0.23622047244094491" right="0.15748031496062992" top="0.74803149606299213" bottom="0.74803149606299213" header="0.31496062992125984" footer="0.31496062992125984"/>
  <pageSetup paperSize="9" scale="83" orientation="landscape" r:id="rId1"/>
  <rowBreaks count="1" manualBreakCount="1">
    <brk id="35"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zoomScale="80" zoomScaleNormal="80" zoomScaleSheetLayoutView="80" workbookViewId="0">
      <pane ySplit="3" topLeftCell="A4" activePane="bottomLeft" state="frozen"/>
      <selection pane="bottomLeft" activeCell="C10" sqref="C10"/>
    </sheetView>
  </sheetViews>
  <sheetFormatPr defaultColWidth="8.875" defaultRowHeight="18.75" x14ac:dyDescent="0.4"/>
  <cols>
    <col min="1" max="1" width="10.875" style="1" customWidth="1"/>
    <col min="2" max="2" width="37.625" style="1" customWidth="1"/>
    <col min="3" max="3" width="9" style="2" customWidth="1"/>
    <col min="4" max="4" width="10.25" style="1" customWidth="1"/>
    <col min="5" max="5" width="10.25" style="1" bestFit="1" customWidth="1"/>
    <col min="6" max="6" width="2.125" style="1" customWidth="1"/>
    <col min="7" max="7" width="13.625" style="1" bestFit="1" customWidth="1"/>
    <col min="8" max="11" width="8.875" style="1"/>
    <col min="12" max="12" width="19.75" style="1" customWidth="1"/>
    <col min="13" max="13" width="2.75" style="1" customWidth="1"/>
    <col min="14" max="16384" width="8.875" style="1"/>
  </cols>
  <sheetData>
    <row r="1" spans="1:13" x14ac:dyDescent="0.4">
      <c r="H1" s="3"/>
    </row>
    <row r="2" spans="1:13" ht="24" x14ac:dyDescent="0.4">
      <c r="A2" s="138" t="s">
        <v>61</v>
      </c>
      <c r="B2" s="138"/>
      <c r="C2" s="138"/>
      <c r="D2" s="138"/>
      <c r="E2" s="138"/>
      <c r="G2" s="4"/>
      <c r="H2" s="3"/>
      <c r="I2" s="5"/>
      <c r="J2" s="5"/>
      <c r="K2" s="5"/>
    </row>
    <row r="3" spans="1:13" ht="12.75" customHeight="1" thickBot="1" x14ac:dyDescent="0.45">
      <c r="A3" s="6"/>
      <c r="B3" s="6"/>
      <c r="C3" s="6"/>
      <c r="D3" s="6"/>
      <c r="G3" s="4"/>
      <c r="H3" s="3"/>
      <c r="I3" s="5"/>
      <c r="J3" s="5"/>
      <c r="K3" s="5"/>
    </row>
    <row r="4" spans="1:13" ht="19.5" thickBot="1" x14ac:dyDescent="0.45">
      <c r="A4" s="7"/>
      <c r="B4" s="8" t="s">
        <v>57</v>
      </c>
      <c r="C4" s="9" t="s">
        <v>58</v>
      </c>
      <c r="D4" s="9" t="s">
        <v>59</v>
      </c>
      <c r="E4" s="10" t="s">
        <v>60</v>
      </c>
      <c r="G4" s="5"/>
      <c r="H4" s="5"/>
      <c r="I4" s="5"/>
      <c r="J4" s="5"/>
      <c r="K4" s="5"/>
    </row>
    <row r="5" spans="1:13" s="15" customFormat="1" ht="19.5" thickBot="1" x14ac:dyDescent="0.45">
      <c r="A5" s="144" t="s">
        <v>0</v>
      </c>
      <c r="B5" s="145"/>
      <c r="C5" s="11" t="s">
        <v>1</v>
      </c>
      <c r="D5" s="12" t="s">
        <v>2</v>
      </c>
      <c r="E5" s="13" t="s">
        <v>3</v>
      </c>
      <c r="F5" s="14"/>
      <c r="H5" s="16" t="s">
        <v>4</v>
      </c>
      <c r="I5" s="17">
        <v>6</v>
      </c>
      <c r="J5" s="18" t="s">
        <v>5</v>
      </c>
      <c r="K5" s="19"/>
      <c r="L5" s="14"/>
      <c r="M5" s="14"/>
    </row>
    <row r="6" spans="1:13" x14ac:dyDescent="0.4">
      <c r="A6" s="20" t="s">
        <v>6</v>
      </c>
      <c r="B6" s="21" t="s">
        <v>7</v>
      </c>
      <c r="C6" s="22">
        <v>0</v>
      </c>
      <c r="D6" s="23">
        <v>0</v>
      </c>
      <c r="E6" s="24">
        <v>1</v>
      </c>
      <c r="F6" s="25"/>
      <c r="G6" s="26"/>
      <c r="H6" s="26"/>
      <c r="I6" s="26"/>
      <c r="J6" s="26"/>
      <c r="K6" s="26"/>
      <c r="L6" s="25"/>
      <c r="M6" s="25"/>
    </row>
    <row r="7" spans="1:13" ht="19.5" thickBot="1" x14ac:dyDescent="0.45">
      <c r="A7" s="27"/>
      <c r="B7" s="28" t="s">
        <v>8</v>
      </c>
      <c r="C7" s="29">
        <v>1</v>
      </c>
      <c r="D7" s="30">
        <v>4</v>
      </c>
      <c r="E7" s="31">
        <v>3</v>
      </c>
      <c r="F7" s="26"/>
      <c r="G7" s="32"/>
      <c r="H7" s="33" t="s">
        <v>9</v>
      </c>
      <c r="I7" s="14"/>
      <c r="J7" s="14"/>
      <c r="K7" s="14"/>
      <c r="L7" s="25"/>
      <c r="M7" s="25"/>
    </row>
    <row r="8" spans="1:13" x14ac:dyDescent="0.4">
      <c r="A8" s="34"/>
      <c r="B8" s="28" t="s">
        <v>10</v>
      </c>
      <c r="C8" s="29">
        <v>5</v>
      </c>
      <c r="D8" s="30">
        <v>1</v>
      </c>
      <c r="E8" s="31">
        <v>1</v>
      </c>
      <c r="F8" s="26"/>
      <c r="G8" s="26"/>
      <c r="H8" s="35" t="s">
        <v>11</v>
      </c>
      <c r="I8" s="36" t="s">
        <v>12</v>
      </c>
      <c r="J8" s="37" t="s">
        <v>13</v>
      </c>
      <c r="K8" s="38" t="s">
        <v>14</v>
      </c>
      <c r="L8" s="25"/>
      <c r="M8" s="25"/>
    </row>
    <row r="9" spans="1:13" x14ac:dyDescent="0.4">
      <c r="A9" s="34"/>
      <c r="B9" s="28" t="s">
        <v>15</v>
      </c>
      <c r="C9" s="29">
        <v>0</v>
      </c>
      <c r="D9" s="30">
        <v>0</v>
      </c>
      <c r="E9" s="31">
        <v>0</v>
      </c>
      <c r="F9" s="26"/>
      <c r="G9" s="26"/>
      <c r="H9" s="39" t="s">
        <v>16</v>
      </c>
      <c r="I9" s="40">
        <v>0</v>
      </c>
      <c r="J9" s="41">
        <v>0</v>
      </c>
      <c r="K9" s="42">
        <v>0</v>
      </c>
      <c r="L9" s="25"/>
      <c r="M9" s="25"/>
    </row>
    <row r="10" spans="1:13" x14ac:dyDescent="0.4">
      <c r="A10" s="34"/>
      <c r="B10" s="28" t="s">
        <v>17</v>
      </c>
      <c r="C10" s="29">
        <v>0</v>
      </c>
      <c r="D10" s="30">
        <v>1</v>
      </c>
      <c r="E10" s="31">
        <v>0</v>
      </c>
      <c r="F10" s="26"/>
      <c r="G10" s="26"/>
      <c r="H10" s="39" t="s">
        <v>18</v>
      </c>
      <c r="I10" s="40">
        <v>0</v>
      </c>
      <c r="J10" s="41">
        <v>0</v>
      </c>
      <c r="K10" s="42">
        <v>0</v>
      </c>
      <c r="L10" s="25"/>
      <c r="M10" s="25"/>
    </row>
    <row r="11" spans="1:13" x14ac:dyDescent="0.4">
      <c r="A11" s="43"/>
      <c r="B11" s="44" t="s">
        <v>19</v>
      </c>
      <c r="C11" s="45">
        <v>0</v>
      </c>
      <c r="D11" s="46">
        <v>0</v>
      </c>
      <c r="E11" s="47">
        <v>1</v>
      </c>
      <c r="F11" s="26"/>
      <c r="G11" s="26"/>
      <c r="H11" s="39" t="s">
        <v>20</v>
      </c>
      <c r="I11" s="40">
        <v>0</v>
      </c>
      <c r="J11" s="41">
        <v>1</v>
      </c>
      <c r="K11" s="42">
        <v>1</v>
      </c>
      <c r="L11" s="25"/>
      <c r="M11" s="25"/>
    </row>
    <row r="12" spans="1:13" ht="19.5" thickBot="1" x14ac:dyDescent="0.45">
      <c r="A12" s="48"/>
      <c r="B12" s="49" t="s">
        <v>21</v>
      </c>
      <c r="C12" s="50">
        <v>6</v>
      </c>
      <c r="D12" s="51">
        <v>6</v>
      </c>
      <c r="E12" s="52">
        <v>6</v>
      </c>
      <c r="F12" s="25"/>
      <c r="G12" s="26"/>
      <c r="H12" s="39" t="s">
        <v>22</v>
      </c>
      <c r="I12" s="40">
        <v>0</v>
      </c>
      <c r="J12" s="41">
        <v>1</v>
      </c>
      <c r="K12" s="42">
        <v>1</v>
      </c>
      <c r="L12" s="25"/>
      <c r="M12" s="25"/>
    </row>
    <row r="13" spans="1:13" x14ac:dyDescent="0.4">
      <c r="A13" s="20" t="s">
        <v>23</v>
      </c>
      <c r="B13" s="21" t="s">
        <v>24</v>
      </c>
      <c r="C13" s="23">
        <v>2</v>
      </c>
      <c r="D13" s="22">
        <v>4</v>
      </c>
      <c r="E13" s="24">
        <v>4</v>
      </c>
      <c r="F13" s="25"/>
      <c r="G13" s="32"/>
      <c r="H13" s="39" t="s">
        <v>25</v>
      </c>
      <c r="I13" s="40">
        <v>1</v>
      </c>
      <c r="J13" s="41">
        <v>2</v>
      </c>
      <c r="K13" s="42">
        <v>3</v>
      </c>
      <c r="L13" s="25"/>
      <c r="M13" s="25"/>
    </row>
    <row r="14" spans="1:13" x14ac:dyDescent="0.4">
      <c r="A14" s="34"/>
      <c r="B14" s="28" t="s">
        <v>26</v>
      </c>
      <c r="C14" s="30">
        <v>4</v>
      </c>
      <c r="D14" s="29">
        <v>1</v>
      </c>
      <c r="E14" s="31">
        <v>1</v>
      </c>
      <c r="F14" s="25"/>
      <c r="G14" s="32"/>
      <c r="H14" s="39" t="s">
        <v>27</v>
      </c>
      <c r="I14" s="40">
        <v>0</v>
      </c>
      <c r="J14" s="41">
        <v>1</v>
      </c>
      <c r="K14" s="42">
        <v>1</v>
      </c>
      <c r="L14" s="25"/>
      <c r="M14" s="25"/>
    </row>
    <row r="15" spans="1:13" ht="19.5" thickBot="1" x14ac:dyDescent="0.45">
      <c r="A15" s="34"/>
      <c r="B15" s="28" t="s">
        <v>28</v>
      </c>
      <c r="C15" s="30">
        <v>0</v>
      </c>
      <c r="D15" s="29">
        <v>0</v>
      </c>
      <c r="E15" s="31">
        <v>0</v>
      </c>
      <c r="F15" s="25"/>
      <c r="G15" s="32"/>
      <c r="H15" s="53" t="s">
        <v>29</v>
      </c>
      <c r="I15" s="54">
        <v>0</v>
      </c>
      <c r="J15" s="55">
        <v>0</v>
      </c>
      <c r="K15" s="56">
        <v>0</v>
      </c>
      <c r="L15" s="25"/>
      <c r="M15" s="25"/>
    </row>
    <row r="16" spans="1:13" ht="19.5" thickBot="1" x14ac:dyDescent="0.45">
      <c r="A16" s="34"/>
      <c r="B16" s="28" t="s">
        <v>17</v>
      </c>
      <c r="C16" s="30">
        <v>0</v>
      </c>
      <c r="D16" s="29">
        <v>1</v>
      </c>
      <c r="E16" s="31">
        <v>0</v>
      </c>
      <c r="F16" s="25"/>
      <c r="G16" s="32"/>
      <c r="H16" s="57" t="s">
        <v>30</v>
      </c>
      <c r="I16" s="58">
        <v>1</v>
      </c>
      <c r="J16" s="59">
        <v>5</v>
      </c>
      <c r="K16" s="60">
        <v>6</v>
      </c>
      <c r="L16" s="25"/>
      <c r="M16" s="25"/>
    </row>
    <row r="17" spans="1:13" x14ac:dyDescent="0.4">
      <c r="A17" s="43"/>
      <c r="B17" s="44" t="s">
        <v>19</v>
      </c>
      <c r="C17" s="46">
        <v>0</v>
      </c>
      <c r="D17" s="45">
        <v>0</v>
      </c>
      <c r="E17" s="47">
        <v>1</v>
      </c>
      <c r="F17" s="25"/>
      <c r="G17" s="32"/>
      <c r="H17" s="26"/>
      <c r="I17" s="26"/>
      <c r="J17" s="26"/>
      <c r="K17" s="26"/>
      <c r="L17" s="25"/>
      <c r="M17" s="25"/>
    </row>
    <row r="18" spans="1:13" ht="19.5" thickBot="1" x14ac:dyDescent="0.45">
      <c r="A18" s="48"/>
      <c r="B18" s="49" t="s">
        <v>21</v>
      </c>
      <c r="C18" s="61">
        <v>6</v>
      </c>
      <c r="D18" s="50">
        <v>6</v>
      </c>
      <c r="E18" s="52">
        <v>6</v>
      </c>
      <c r="F18" s="25"/>
      <c r="G18" s="26"/>
      <c r="H18" s="26"/>
      <c r="I18" s="26"/>
      <c r="J18" s="26"/>
      <c r="K18" s="26"/>
      <c r="L18" s="25"/>
      <c r="M18" s="25"/>
    </row>
    <row r="19" spans="1:13" x14ac:dyDescent="0.4">
      <c r="A19" s="20" t="s">
        <v>31</v>
      </c>
      <c r="B19" s="21" t="s">
        <v>32</v>
      </c>
      <c r="C19" s="23">
        <v>0</v>
      </c>
      <c r="D19" s="22">
        <v>0</v>
      </c>
      <c r="E19" s="24">
        <v>0</v>
      </c>
      <c r="F19" s="25"/>
      <c r="G19" s="26"/>
      <c r="H19" s="26"/>
      <c r="I19" s="26"/>
      <c r="J19" s="26"/>
      <c r="K19" s="26"/>
      <c r="L19" s="25"/>
      <c r="M19" s="25"/>
    </row>
    <row r="20" spans="1:13" x14ac:dyDescent="0.4">
      <c r="A20" s="34"/>
      <c r="B20" s="62" t="s">
        <v>33</v>
      </c>
      <c r="C20" s="30">
        <v>2</v>
      </c>
      <c r="D20" s="29">
        <v>3</v>
      </c>
      <c r="E20" s="31">
        <v>0</v>
      </c>
      <c r="F20" s="25"/>
      <c r="G20" s="26"/>
      <c r="H20" s="26"/>
      <c r="I20" s="26"/>
      <c r="J20" s="26"/>
      <c r="K20" s="26"/>
      <c r="L20" s="25"/>
      <c r="M20" s="25"/>
    </row>
    <row r="21" spans="1:13" x14ac:dyDescent="0.4">
      <c r="A21" s="34"/>
      <c r="B21" s="28" t="s">
        <v>10</v>
      </c>
      <c r="C21" s="30">
        <v>2</v>
      </c>
      <c r="D21" s="29">
        <v>0</v>
      </c>
      <c r="E21" s="31">
        <v>1</v>
      </c>
      <c r="F21" s="25"/>
      <c r="G21" s="26"/>
      <c r="H21" s="26"/>
      <c r="I21" s="26"/>
      <c r="J21" s="26"/>
      <c r="K21" s="26"/>
      <c r="L21" s="25"/>
      <c r="M21" s="25"/>
    </row>
    <row r="22" spans="1:13" x14ac:dyDescent="0.4">
      <c r="A22" s="27"/>
      <c r="B22" s="62" t="s">
        <v>34</v>
      </c>
      <c r="C22" s="30">
        <v>2</v>
      </c>
      <c r="D22" s="29">
        <v>1</v>
      </c>
      <c r="E22" s="31">
        <v>4</v>
      </c>
      <c r="F22" s="26"/>
      <c r="G22" s="26"/>
      <c r="H22" s="26"/>
      <c r="I22" s="26"/>
      <c r="J22" s="26"/>
      <c r="K22" s="26"/>
      <c r="L22" s="25"/>
      <c r="M22" s="25"/>
    </row>
    <row r="23" spans="1:13" x14ac:dyDescent="0.4">
      <c r="A23" s="34"/>
      <c r="B23" s="28" t="s">
        <v>17</v>
      </c>
      <c r="C23" s="30">
        <v>0</v>
      </c>
      <c r="D23" s="29">
        <v>2</v>
      </c>
      <c r="E23" s="31">
        <v>0</v>
      </c>
      <c r="F23" s="25"/>
      <c r="G23" s="26"/>
      <c r="H23" s="26"/>
      <c r="I23" s="26"/>
      <c r="J23" s="26"/>
      <c r="K23" s="26"/>
      <c r="L23" s="25"/>
      <c r="M23" s="25"/>
    </row>
    <row r="24" spans="1:13" x14ac:dyDescent="0.4">
      <c r="A24" s="43"/>
      <c r="B24" s="44" t="s">
        <v>19</v>
      </c>
      <c r="C24" s="30">
        <v>0</v>
      </c>
      <c r="D24" s="29">
        <v>0</v>
      </c>
      <c r="E24" s="31">
        <v>1</v>
      </c>
      <c r="F24" s="25"/>
      <c r="G24" s="26"/>
      <c r="H24" s="26"/>
      <c r="I24" s="26"/>
      <c r="J24" s="26"/>
      <c r="K24" s="26"/>
      <c r="L24" s="25"/>
      <c r="M24" s="25"/>
    </row>
    <row r="25" spans="1:13" ht="19.5" thickBot="1" x14ac:dyDescent="0.45">
      <c r="A25" s="48"/>
      <c r="B25" s="49" t="s">
        <v>21</v>
      </c>
      <c r="C25" s="63">
        <v>6</v>
      </c>
      <c r="D25" s="64">
        <v>6</v>
      </c>
      <c r="E25" s="65">
        <v>6</v>
      </c>
      <c r="F25" s="25"/>
      <c r="G25" s="26"/>
      <c r="H25" s="26"/>
      <c r="I25" s="26"/>
      <c r="J25" s="26"/>
      <c r="K25" s="26"/>
      <c r="L25" s="25"/>
      <c r="M25" s="25"/>
    </row>
    <row r="26" spans="1:13" ht="19.5" thickBot="1" x14ac:dyDescent="0.45">
      <c r="A26" s="66" t="s">
        <v>35</v>
      </c>
      <c r="B26" s="26"/>
      <c r="C26" s="67"/>
      <c r="D26" s="68"/>
      <c r="E26" s="67"/>
      <c r="F26" s="25"/>
      <c r="G26" s="25"/>
      <c r="H26" s="25"/>
      <c r="I26" s="25"/>
      <c r="J26" s="25"/>
      <c r="K26" s="25"/>
      <c r="L26" s="25"/>
      <c r="M26" s="25"/>
    </row>
    <row r="27" spans="1:13" x14ac:dyDescent="0.4">
      <c r="A27" s="69"/>
      <c r="B27" s="26"/>
      <c r="C27" s="67"/>
      <c r="D27" s="68"/>
      <c r="E27" s="67"/>
      <c r="F27" s="25"/>
      <c r="G27" s="25"/>
      <c r="H27" s="25"/>
      <c r="I27" s="25"/>
      <c r="J27" s="25"/>
      <c r="K27" s="25"/>
      <c r="L27" s="25"/>
      <c r="M27" s="25"/>
    </row>
    <row r="28" spans="1:13" x14ac:dyDescent="0.4">
      <c r="A28" s="69"/>
      <c r="B28" s="26"/>
      <c r="C28" s="67"/>
      <c r="D28" s="68"/>
      <c r="E28" s="67"/>
      <c r="F28" s="25"/>
      <c r="G28" s="25"/>
      <c r="H28" s="25"/>
      <c r="I28" s="25"/>
      <c r="J28" s="25"/>
      <c r="K28" s="25"/>
      <c r="L28" s="25"/>
      <c r="M28" s="25"/>
    </row>
    <row r="29" spans="1:13" x14ac:dyDescent="0.4">
      <c r="A29" s="69"/>
      <c r="B29" s="26"/>
      <c r="C29" s="67"/>
      <c r="D29" s="68"/>
      <c r="E29" s="67"/>
      <c r="F29" s="25"/>
      <c r="G29" s="25"/>
      <c r="H29" s="25"/>
      <c r="I29" s="25"/>
      <c r="J29" s="25"/>
      <c r="K29" s="25"/>
      <c r="L29" s="25"/>
      <c r="M29" s="25"/>
    </row>
    <row r="30" spans="1:13" x14ac:dyDescent="0.4">
      <c r="A30" s="69"/>
      <c r="B30" s="26"/>
      <c r="C30" s="67"/>
      <c r="D30" s="68"/>
      <c r="E30" s="67"/>
      <c r="F30" s="25"/>
      <c r="G30" s="25"/>
      <c r="H30" s="25"/>
      <c r="I30" s="25"/>
      <c r="J30" s="25"/>
      <c r="K30" s="25"/>
      <c r="L30" s="25"/>
      <c r="M30" s="25"/>
    </row>
    <row r="31" spans="1:13" x14ac:dyDescent="0.4">
      <c r="A31" s="69"/>
      <c r="B31" s="26"/>
      <c r="C31" s="67"/>
      <c r="D31" s="68"/>
      <c r="E31" s="67"/>
      <c r="F31" s="25"/>
      <c r="G31" s="25"/>
      <c r="H31" s="25"/>
      <c r="I31" s="25"/>
      <c r="J31" s="25"/>
      <c r="K31" s="25"/>
      <c r="L31" s="25"/>
      <c r="M31" s="25"/>
    </row>
    <row r="32" spans="1:13" x14ac:dyDescent="0.4">
      <c r="A32" s="69"/>
      <c r="B32" s="26"/>
      <c r="C32" s="67"/>
      <c r="D32" s="68"/>
      <c r="E32" s="67"/>
      <c r="F32" s="25"/>
      <c r="G32" s="25"/>
      <c r="H32" s="25"/>
      <c r="I32" s="25"/>
      <c r="J32" s="25"/>
      <c r="K32" s="25"/>
      <c r="L32" s="25"/>
      <c r="M32" s="25"/>
    </row>
    <row r="33" spans="1:13" x14ac:dyDescent="0.4">
      <c r="A33" s="69"/>
      <c r="B33" s="26"/>
      <c r="C33" s="67"/>
      <c r="D33" s="68"/>
      <c r="E33" s="67"/>
      <c r="F33" s="25"/>
      <c r="G33" s="25"/>
      <c r="H33" s="25"/>
      <c r="I33" s="25"/>
      <c r="J33" s="25"/>
      <c r="K33" s="25"/>
      <c r="L33" s="25"/>
      <c r="M33" s="25"/>
    </row>
    <row r="34" spans="1:13" x14ac:dyDescent="0.4">
      <c r="A34" s="69"/>
      <c r="B34" s="26"/>
      <c r="C34" s="67"/>
      <c r="D34" s="68"/>
      <c r="E34" s="67"/>
      <c r="F34" s="25"/>
      <c r="G34" s="25"/>
      <c r="H34" s="25"/>
      <c r="I34" s="25"/>
      <c r="J34" s="25"/>
      <c r="K34" s="25"/>
      <c r="L34" s="25"/>
      <c r="M34" s="25"/>
    </row>
    <row r="35" spans="1:13" x14ac:dyDescent="0.4">
      <c r="A35" s="69"/>
      <c r="B35" s="26"/>
      <c r="C35" s="67"/>
      <c r="D35" s="68"/>
      <c r="E35" s="67"/>
      <c r="F35" s="25"/>
      <c r="G35" s="25"/>
      <c r="H35" s="25"/>
      <c r="I35" s="25"/>
      <c r="J35" s="25"/>
      <c r="K35" s="25"/>
      <c r="L35" s="25"/>
      <c r="M35" s="25"/>
    </row>
    <row r="36" spans="1:13" x14ac:dyDescent="0.4">
      <c r="A36" s="69"/>
      <c r="B36" s="26"/>
      <c r="C36" s="67"/>
      <c r="D36" s="68"/>
      <c r="E36" s="67"/>
      <c r="F36" s="25"/>
      <c r="G36" s="25"/>
      <c r="H36" s="25"/>
      <c r="I36" s="25"/>
      <c r="J36" s="25"/>
      <c r="K36" s="25"/>
      <c r="L36" s="25"/>
      <c r="M36" s="25"/>
    </row>
    <row r="37" spans="1:13" x14ac:dyDescent="0.4">
      <c r="D37" s="70"/>
      <c r="E37" s="70"/>
    </row>
    <row r="38" spans="1:13" x14ac:dyDescent="0.4">
      <c r="D38" s="70"/>
      <c r="E38" s="70"/>
    </row>
    <row r="39" spans="1:13" x14ac:dyDescent="0.4">
      <c r="D39" s="71"/>
      <c r="E39" s="70"/>
    </row>
    <row r="40" spans="1:13" x14ac:dyDescent="0.4">
      <c r="E40" s="70"/>
    </row>
    <row r="41" spans="1:13" x14ac:dyDescent="0.4">
      <c r="D41" s="71"/>
      <c r="E41" s="71"/>
    </row>
    <row r="43" spans="1:13" x14ac:dyDescent="0.4">
      <c r="D43" s="71"/>
      <c r="E43" s="71"/>
    </row>
    <row r="45" spans="1:13" x14ac:dyDescent="0.4">
      <c r="D45" s="71"/>
      <c r="E45" s="71"/>
    </row>
    <row r="47" spans="1:13" x14ac:dyDescent="0.4">
      <c r="D47" s="71"/>
      <c r="E47" s="71"/>
    </row>
    <row r="49" spans="4:5" x14ac:dyDescent="0.4">
      <c r="D49" s="70"/>
      <c r="E49" s="70"/>
    </row>
    <row r="50" spans="4:5" x14ac:dyDescent="0.4">
      <c r="D50" s="71"/>
      <c r="E50" s="71"/>
    </row>
    <row r="52" spans="4:5" x14ac:dyDescent="0.4">
      <c r="D52" s="71"/>
      <c r="E52" s="71"/>
    </row>
    <row r="53" spans="4:5" x14ac:dyDescent="0.4">
      <c r="D53" s="71"/>
      <c r="E53" s="71"/>
    </row>
  </sheetData>
  <mergeCells count="2">
    <mergeCell ref="A5:B5"/>
    <mergeCell ref="A2:E2"/>
  </mergeCells>
  <phoneticPr fontId="2"/>
  <printOptions horizontalCentered="1"/>
  <pageMargins left="0.23622047244094491" right="0.15748031496062992" top="0.74803149606299213" bottom="0.74803149606299213" header="0.31496062992125984" footer="0.31496062992125984"/>
  <pageSetup paperSize="9" orientation="portrait" r:id="rId1"/>
  <rowBreaks count="1" manualBreakCount="1">
    <brk id="35"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受講者の年代</vt:lpstr>
      <vt:lpstr>北８月ワード</vt:lpstr>
      <vt:lpstr>東9月ワード</vt:lpstr>
      <vt:lpstr>北エクセル11月</vt:lpstr>
      <vt:lpstr>東9月ワード!Print_Area</vt:lpstr>
      <vt:lpstr>北８月ワード!Print_Area</vt:lpstr>
      <vt:lpstr>北エクセル11月!Print_Area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宇田川力</dc:creator>
  <cp:lastModifiedBy>宇田川力</cp:lastModifiedBy>
  <dcterms:created xsi:type="dcterms:W3CDTF">2021-03-21T05:24:24Z</dcterms:created>
  <dcterms:modified xsi:type="dcterms:W3CDTF">2021-04-15T02:20:42Z</dcterms:modified>
</cp:coreProperties>
</file>