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760" tabRatio="676"/>
  </bookViews>
  <sheets>
    <sheet name="総目次1" sheetId="17" r:id="rId1"/>
    <sheet name="数式" sheetId="3" r:id="rId2"/>
    <sheet name="縦計横計" sheetId="5" r:id="rId3"/>
    <sheet name="数式コピー" sheetId="4" r:id="rId4"/>
    <sheet name="セルの情報" sheetId="12" r:id="rId5"/>
    <sheet name="おさらい(納品書)" sheetId="8" r:id="rId6"/>
    <sheet name="データベース機能とは" sheetId="13" r:id="rId7"/>
    <sheet name="経費の比較" sheetId="16" r:id="rId8"/>
    <sheet name="打撃成績" sheetId="14" r:id="rId9"/>
    <sheet name="座間市人口(20120701)" sheetId="15" r:id="rId10"/>
  </sheets>
  <definedNames>
    <definedName name="_xlnm._FilterDatabase" localSheetId="6" hidden="1">データベース機能とは!$A$14:$E$14</definedName>
    <definedName name="_xlnm._FilterDatabase" localSheetId="8" hidden="1">打撃成績!$A$4:$V$58</definedName>
    <definedName name="_Key1" localSheetId="6" hidden="1">#REF!</definedName>
    <definedName name="_Key1" localSheetId="9" hidden="1">#REF!</definedName>
    <definedName name="_Key1" localSheetId="8" hidden="1">#REF!</definedName>
    <definedName name="_Key1" hidden="1">#REF!</definedName>
    <definedName name="_Order1" hidden="1">255</definedName>
    <definedName name="_Sort" localSheetId="6" hidden="1">#REF!</definedName>
    <definedName name="_Sort" localSheetId="9" hidden="1">#REF!</definedName>
    <definedName name="_Sort" localSheetId="8" hidden="1">#REF!</definedName>
    <definedName name="_Sort" hidden="1">#REF!</definedName>
    <definedName name="_xlnm.Print_Area" localSheetId="0">総目次1!$A$1:$R$51</definedName>
    <definedName name="月報">"グラフ 1"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282" i="17" l="1"/>
  <c r="BO274" i="17"/>
  <c r="E45" i="17"/>
  <c r="Q36" i="17"/>
  <c r="J36" i="17"/>
  <c r="Q35" i="17"/>
  <c r="J35" i="17"/>
  <c r="Q34" i="17"/>
  <c r="J34" i="17"/>
  <c r="Q4" i="4" l="1"/>
  <c r="BL111" i="15" l="1"/>
  <c r="BO103" i="15"/>
  <c r="D4" i="12" l="1"/>
  <c r="Q6" i="4" l="1"/>
  <c r="Q5" i="4"/>
  <c r="J6" i="4"/>
  <c r="K6" i="4" s="1"/>
  <c r="J5" i="4"/>
  <c r="K5" i="4" s="1"/>
  <c r="J4" i="4"/>
  <c r="K4" i="4" s="1"/>
</calcChain>
</file>

<file path=xl/sharedStrings.xml><?xml version="1.0" encoding="utf-8"?>
<sst xmlns="http://schemas.openxmlformats.org/spreadsheetml/2006/main" count="1025" uniqueCount="423">
  <si>
    <t>数式の基本ルール(195ページ)</t>
    <rPh sb="0" eb="2">
      <t>スウシキ</t>
    </rPh>
    <rPh sb="3" eb="5">
      <t>キホン</t>
    </rPh>
    <phoneticPr fontId="4"/>
  </si>
  <si>
    <t>200ページ</t>
    <phoneticPr fontId="4"/>
  </si>
  <si>
    <t>説明</t>
    <rPh sb="0" eb="2">
      <t>セツメイ</t>
    </rPh>
    <phoneticPr fontId="4"/>
  </si>
  <si>
    <t>読み方</t>
    <rPh sb="0" eb="1">
      <t>ヨ</t>
    </rPh>
    <rPh sb="2" eb="3">
      <t>カタ</t>
    </rPh>
    <phoneticPr fontId="4"/>
  </si>
  <si>
    <t>入力（半角英数）</t>
    <rPh sb="0" eb="2">
      <t>ニュウリョク</t>
    </rPh>
    <rPh sb="3" eb="5">
      <t>ハンカク</t>
    </rPh>
    <rPh sb="5" eb="7">
      <t>エイスウ</t>
    </rPh>
    <phoneticPr fontId="4"/>
  </si>
  <si>
    <t>意味</t>
    <rPh sb="0" eb="2">
      <t>イミ</t>
    </rPh>
    <phoneticPr fontId="4"/>
  </si>
  <si>
    <t>=</t>
    <phoneticPr fontId="4"/>
  </si>
  <si>
    <t>イコール</t>
    <phoneticPr fontId="4"/>
  </si>
  <si>
    <t>[Shift]キー +　[ほ]のキー</t>
    <phoneticPr fontId="4"/>
  </si>
  <si>
    <t>数式の始まり</t>
    <rPh sb="0" eb="2">
      <t>スウシキ</t>
    </rPh>
    <rPh sb="3" eb="4">
      <t>ハジ</t>
    </rPh>
    <phoneticPr fontId="4"/>
  </si>
  <si>
    <t>答</t>
    <rPh sb="0" eb="1">
      <t>コタ</t>
    </rPh>
    <phoneticPr fontId="4"/>
  </si>
  <si>
    <t>+</t>
    <phoneticPr fontId="4"/>
  </si>
  <si>
    <t>プラス</t>
    <phoneticPr fontId="4"/>
  </si>
  <si>
    <t>[Shift]キー +　[れ]のキー</t>
    <phoneticPr fontId="4"/>
  </si>
  <si>
    <t>たし算</t>
    <rPh sb="2" eb="3">
      <t>ザン</t>
    </rPh>
    <phoneticPr fontId="4"/>
  </si>
  <si>
    <t>-</t>
    <phoneticPr fontId="4"/>
  </si>
  <si>
    <t>マイナス</t>
    <phoneticPr fontId="4"/>
  </si>
  <si>
    <t>[ほ]のキー</t>
    <phoneticPr fontId="4"/>
  </si>
  <si>
    <t>ひき算</t>
    <rPh sb="2" eb="3">
      <t>ザン</t>
    </rPh>
    <phoneticPr fontId="4"/>
  </si>
  <si>
    <t>*</t>
    <phoneticPr fontId="4"/>
  </si>
  <si>
    <t>アスタリスク</t>
    <phoneticPr fontId="4"/>
  </si>
  <si>
    <t>[Shift]キー +　[け]のキー</t>
    <phoneticPr fontId="4"/>
  </si>
  <si>
    <t>かけ算</t>
    <rPh sb="2" eb="3">
      <t>ザン</t>
    </rPh>
    <phoneticPr fontId="4"/>
  </si>
  <si>
    <t>関数とは</t>
    <rPh sb="0" eb="2">
      <t>カンスウ</t>
    </rPh>
    <phoneticPr fontId="4"/>
  </si>
  <si>
    <t>／</t>
    <phoneticPr fontId="4"/>
  </si>
  <si>
    <t>スラッシュ</t>
    <phoneticPr fontId="4"/>
  </si>
  <si>
    <t>[め]のキー</t>
    <phoneticPr fontId="4"/>
  </si>
  <si>
    <t>わり算</t>
    <rPh sb="2" eb="3">
      <t>ザン</t>
    </rPh>
    <phoneticPr fontId="4"/>
  </si>
  <si>
    <t>　難しい計算や集計を処理してくれる機能です。</t>
    <rPh sb="1" eb="2">
      <t>ムズカ</t>
    </rPh>
    <rPh sb="4" eb="6">
      <t>ケイサン</t>
    </rPh>
    <rPh sb="7" eb="9">
      <t>シュウケイ</t>
    </rPh>
    <rPh sb="10" eb="12">
      <t>ショリ</t>
    </rPh>
    <rPh sb="17" eb="19">
      <t>キノウ</t>
    </rPh>
    <phoneticPr fontId="4"/>
  </si>
  <si>
    <t>あまり使用しない</t>
    <rPh sb="3" eb="5">
      <t>シヨウ</t>
    </rPh>
    <phoneticPr fontId="4"/>
  </si>
  <si>
    <t>合計</t>
    <rPh sb="0" eb="2">
      <t>ゴウケイ</t>
    </rPh>
    <phoneticPr fontId="4"/>
  </si>
  <si>
    <t>サム</t>
    <phoneticPr fontId="4"/>
  </si>
  <si>
    <t>=SUM(数値１,数値２,…)</t>
    <phoneticPr fontId="4"/>
  </si>
  <si>
    <t>∧</t>
    <phoneticPr fontId="4"/>
  </si>
  <si>
    <t>ハット</t>
    <phoneticPr fontId="4"/>
  </si>
  <si>
    <t>[へ]のキー</t>
    <phoneticPr fontId="4"/>
  </si>
  <si>
    <t>べき算</t>
    <rPh sb="2" eb="3">
      <t>サン</t>
    </rPh>
    <phoneticPr fontId="4"/>
  </si>
  <si>
    <t>平均</t>
    <rPh sb="0" eb="2">
      <t>ヘイキン</t>
    </rPh>
    <phoneticPr fontId="4"/>
  </si>
  <si>
    <t>アベレージ</t>
    <phoneticPr fontId="4"/>
  </si>
  <si>
    <t>=AVERAGE(数値１,数値2,…)</t>
    <phoneticPr fontId="4"/>
  </si>
  <si>
    <r>
      <t>(2²は２</t>
    </r>
    <r>
      <rPr>
        <b/>
        <sz val="8"/>
        <color theme="1"/>
        <rFont val="HG丸ｺﾞｼｯｸM-PRO"/>
        <family val="3"/>
        <charset val="128"/>
      </rPr>
      <t>∧</t>
    </r>
    <r>
      <rPr>
        <b/>
        <sz val="11"/>
        <color theme="1"/>
        <rFont val="HG丸ｺﾞｼｯｸM-PRO"/>
        <family val="3"/>
        <charset val="128"/>
      </rPr>
      <t>2）</t>
    </r>
    <phoneticPr fontId="4"/>
  </si>
  <si>
    <t>個数</t>
    <rPh sb="0" eb="2">
      <t>コスウ</t>
    </rPh>
    <phoneticPr fontId="4"/>
  </si>
  <si>
    <t>カウント</t>
    <phoneticPr fontId="4"/>
  </si>
  <si>
    <t>=COUNT(数値１,数値2,…)</t>
    <phoneticPr fontId="4"/>
  </si>
  <si>
    <t>[練習問題]</t>
    <rPh sb="1" eb="3">
      <t>レンシュウ</t>
    </rPh>
    <rPh sb="3" eb="5">
      <t>モンダイ</t>
    </rPh>
    <phoneticPr fontId="4"/>
  </si>
  <si>
    <t>最大値</t>
    <rPh sb="0" eb="3">
      <t>サイダイチ</t>
    </rPh>
    <phoneticPr fontId="4"/>
  </si>
  <si>
    <t>マックス</t>
    <phoneticPr fontId="4"/>
  </si>
  <si>
    <t>=MAX(数値１,数値2,…)</t>
    <phoneticPr fontId="4"/>
  </si>
  <si>
    <t>初日の質問の回答</t>
    <rPh sb="0" eb="2">
      <t>ショニチ</t>
    </rPh>
    <rPh sb="3" eb="5">
      <t>シツモン</t>
    </rPh>
    <rPh sb="6" eb="8">
      <t>カイトウ</t>
    </rPh>
    <phoneticPr fontId="4"/>
  </si>
  <si>
    <t>50＋5=55</t>
    <phoneticPr fontId="4"/>
  </si>
  <si>
    <t>最小値</t>
    <rPh sb="0" eb="3">
      <t>サイショウチ</t>
    </rPh>
    <phoneticPr fontId="4"/>
  </si>
  <si>
    <t>ミン</t>
    <phoneticPr fontId="4"/>
  </si>
  <si>
    <t>=MIN(数値１,数値2,…)</t>
    <phoneticPr fontId="4"/>
  </si>
  <si>
    <t>1つのセルに入力できる文字数は、32,767文字</t>
    <rPh sb="6" eb="8">
      <t>ニュウリョク</t>
    </rPh>
    <rPh sb="11" eb="14">
      <t>モジスウ</t>
    </rPh>
    <rPh sb="22" eb="24">
      <t>モジ</t>
    </rPh>
    <phoneticPr fontId="4"/>
  </si>
  <si>
    <t>50ー5=45</t>
    <phoneticPr fontId="4"/>
  </si>
  <si>
    <t>表示は、1,024文字まで</t>
    <rPh sb="0" eb="2">
      <t>ヒョウジ</t>
    </rPh>
    <rPh sb="9" eb="11">
      <t>モジ</t>
    </rPh>
    <phoneticPr fontId="4"/>
  </si>
  <si>
    <t>50×5=250</t>
    <phoneticPr fontId="4"/>
  </si>
  <si>
    <t>数式バーでは、32,767文字、すべて表示可</t>
    <rPh sb="0" eb="2">
      <t>スウシキ</t>
    </rPh>
    <rPh sb="13" eb="15">
      <t>モジ</t>
    </rPh>
    <rPh sb="19" eb="21">
      <t>ヒョウジ</t>
    </rPh>
    <rPh sb="21" eb="22">
      <t>カ</t>
    </rPh>
    <phoneticPr fontId="4"/>
  </si>
  <si>
    <t>50÷5=10</t>
    <phoneticPr fontId="4"/>
  </si>
  <si>
    <t>50×5%=2.5</t>
    <phoneticPr fontId="4"/>
  </si>
  <si>
    <t>50×0.05=2.5</t>
    <phoneticPr fontId="4"/>
  </si>
  <si>
    <t>50÷5%=1000</t>
    <phoneticPr fontId="4"/>
  </si>
  <si>
    <t>50÷0.05=1000</t>
    <phoneticPr fontId="4"/>
  </si>
  <si>
    <t>4月</t>
    <rPh sb="1" eb="2">
      <t>ガツ</t>
    </rPh>
    <phoneticPr fontId="4"/>
  </si>
  <si>
    <t>5月</t>
  </si>
  <si>
    <t>6月</t>
  </si>
  <si>
    <t>A社</t>
    <rPh sb="1" eb="2">
      <t>シャ</t>
    </rPh>
    <phoneticPr fontId="4"/>
  </si>
  <si>
    <t>B社</t>
    <rPh sb="1" eb="2">
      <t>シャ</t>
    </rPh>
    <phoneticPr fontId="4"/>
  </si>
  <si>
    <t>C社</t>
    <rPh sb="1" eb="2">
      <t>シャ</t>
    </rPh>
    <phoneticPr fontId="4"/>
  </si>
  <si>
    <t>相対参照コピー</t>
    <rPh sb="0" eb="2">
      <t>ソウタイ</t>
    </rPh>
    <rPh sb="2" eb="4">
      <t>サンショウ</t>
    </rPh>
    <phoneticPr fontId="4"/>
  </si>
  <si>
    <t>間違ったコピー</t>
    <rPh sb="0" eb="2">
      <t>マチガ</t>
    </rPh>
    <phoneticPr fontId="4"/>
  </si>
  <si>
    <t>絶対参照（セル一部を固定）</t>
    <rPh sb="0" eb="2">
      <t>ゼッタイ</t>
    </rPh>
    <rPh sb="2" eb="4">
      <t>サンショウ</t>
    </rPh>
    <rPh sb="7" eb="9">
      <t>イチブ</t>
    </rPh>
    <rPh sb="10" eb="12">
      <t>コテイ</t>
    </rPh>
    <phoneticPr fontId="4"/>
  </si>
  <si>
    <t>指数表示</t>
    <rPh sb="0" eb="2">
      <t>シスウ</t>
    </rPh>
    <rPh sb="2" eb="4">
      <t>ヒョウジ</t>
    </rPh>
    <phoneticPr fontId="4"/>
  </si>
  <si>
    <t>定価</t>
    <rPh sb="0" eb="2">
      <t>テイカ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</si>
  <si>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</si>
  <si>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</si>
  <si>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r>
      <t>「123456789012」といった12桁以上の</t>
    </r>
    <r>
      <rPr>
        <b/>
        <sz val="11"/>
        <color rgb="FF444444"/>
        <rFont val="HG丸ｺﾞｼｯｸM-PRO"/>
        <family val="3"/>
        <charset val="128"/>
      </rPr>
      <t>整数</t>
    </r>
    <r>
      <rPr>
        <sz val="11"/>
        <color rgb="FF444444"/>
        <rFont val="HG丸ｺﾞｼｯｸM-PRO"/>
        <family val="3"/>
        <charset val="128"/>
      </rPr>
      <t>を入力したようなとき</t>
    </r>
    <phoneticPr fontId="4"/>
  </si>
  <si>
    <t>シャツ</t>
    <phoneticPr fontId="4"/>
  </si>
  <si>
    <r>
      <t xml:space="preserve"> 自動的に「1.23457E+ 11」という</t>
    </r>
    <r>
      <rPr>
        <b/>
        <sz val="11"/>
        <color rgb="FF444444"/>
        <rFont val="HG丸ｺﾞｼｯｸM-PRO"/>
        <family val="3"/>
        <charset val="128"/>
      </rPr>
      <t>指数表示</t>
    </r>
    <r>
      <rPr>
        <sz val="11"/>
        <color rgb="FF444444"/>
        <rFont val="HG丸ｺﾞｼｯｸM-PRO"/>
        <family val="3"/>
        <charset val="128"/>
      </rPr>
      <t>になるのが仕様です。</t>
    </r>
    <phoneticPr fontId="4"/>
  </si>
  <si>
    <t>スカート</t>
    <phoneticPr fontId="4"/>
  </si>
  <si>
    <t>スーツ</t>
    <phoneticPr fontId="4"/>
  </si>
  <si>
    <t xml:space="preserve"> E+11というのは10の11乗（10^11という書き方をします）という意味で、</t>
    <phoneticPr fontId="4"/>
  </si>
  <si>
    <t>指数表示です。よって</t>
    <rPh sb="0" eb="2">
      <t>シスウ</t>
    </rPh>
    <rPh sb="2" eb="4">
      <t>ヒョウジ</t>
    </rPh>
    <phoneticPr fontId="4"/>
  </si>
  <si>
    <t>1.2345E+11=1.2345*100,000,000,000=123456789012</t>
    <phoneticPr fontId="4"/>
  </si>
  <si>
    <t>です。大きい数字をあらわすときに便利ですね。</t>
  </si>
  <si>
    <t>208ページ</t>
    <phoneticPr fontId="4"/>
  </si>
  <si>
    <t>211ページ</t>
    <phoneticPr fontId="4"/>
  </si>
  <si>
    <t>この表示は、セルの幅が小さくて表示しきれないときになってしまいます。</t>
    <phoneticPr fontId="4"/>
  </si>
  <si>
    <t>209ページ</t>
  </si>
  <si>
    <t>212ページ</t>
  </si>
  <si>
    <t>セル幅を大きして整数表示できるのは１０の１０乗までです。</t>
    <rPh sb="2" eb="3">
      <t>ハバ</t>
    </rPh>
    <rPh sb="4" eb="5">
      <t>オオ</t>
    </rPh>
    <rPh sb="8" eb="10">
      <t>セイスウ</t>
    </rPh>
    <rPh sb="10" eb="12">
      <t>ヒョウジ</t>
    </rPh>
    <rPh sb="22" eb="23">
      <t>ジョウ</t>
    </rPh>
    <phoneticPr fontId="4"/>
  </si>
  <si>
    <t>210ページ</t>
  </si>
  <si>
    <r>
      <rPr>
        <b/>
        <sz val="16"/>
        <color rgb="FFFF0000"/>
        <rFont val="HG丸ｺﾞｼｯｸM-PRO"/>
        <family val="3"/>
        <charset val="128"/>
      </rPr>
      <t>[ポイント]　</t>
    </r>
    <r>
      <rPr>
        <b/>
        <sz val="16"/>
        <color theme="1"/>
        <rFont val="HG丸ｺﾞｼｯｸM-PRO"/>
        <family val="3"/>
        <charset val="128"/>
      </rPr>
      <t>セルの持っている情報</t>
    </r>
    <rPh sb="10" eb="11">
      <t>モ</t>
    </rPh>
    <rPh sb="15" eb="17">
      <t>ジョウホウ</t>
    </rPh>
    <phoneticPr fontId="4"/>
  </si>
  <si>
    <t>シャツの金額欄の[Ｄ４］セルをクリックすると[=B4*C4]と表示される。</t>
    <rPh sb="4" eb="6">
      <t>キンガク</t>
    </rPh>
    <rPh sb="6" eb="7">
      <t>ラン</t>
    </rPh>
    <rPh sb="31" eb="33">
      <t>ヒョウジ</t>
    </rPh>
    <phoneticPr fontId="4"/>
  </si>
  <si>
    <t>これは、「アクティブセルから左へ２つ進んだ所にある[セル]と、</t>
    <rPh sb="14" eb="15">
      <t>ヒダリ</t>
    </rPh>
    <rPh sb="18" eb="19">
      <t>スス</t>
    </rPh>
    <rPh sb="21" eb="22">
      <t>トコロ</t>
    </rPh>
    <phoneticPr fontId="4"/>
  </si>
  <si>
    <t>左へ１つ進んだ所にある[セル]を掛け算する」という位置情報が含まれている。</t>
    <rPh sb="0" eb="1">
      <t>ヒダリ</t>
    </rPh>
    <rPh sb="4" eb="5">
      <t>スス</t>
    </rPh>
    <rPh sb="7" eb="8">
      <t>トコロ</t>
    </rPh>
    <rPh sb="16" eb="17">
      <t>カ</t>
    </rPh>
    <rPh sb="18" eb="19">
      <t>ザン</t>
    </rPh>
    <rPh sb="25" eb="27">
      <t>イチ</t>
    </rPh>
    <rPh sb="27" eb="29">
      <t>ジョウホウ</t>
    </rPh>
    <rPh sb="30" eb="31">
      <t>フク</t>
    </rPh>
    <phoneticPr fontId="4"/>
  </si>
  <si>
    <t>よって、数式をコピーすることができる。</t>
    <rPh sb="4" eb="6">
      <t>スウシキ</t>
    </rPh>
    <phoneticPr fontId="4"/>
  </si>
  <si>
    <t xml:space="preserve">［D4］セルの数式を「D5やD6］セルにコピーしても［=B4*C4]と表示されないで、 </t>
    <rPh sb="7" eb="9">
      <t>スウシキ</t>
    </rPh>
    <rPh sb="35" eb="37">
      <t>ヒョウジ</t>
    </rPh>
    <phoneticPr fontId="4"/>
  </si>
  <si>
    <t>各々［=B5*C5］、［=B6*C6］と表示される。</t>
    <rPh sb="0" eb="2">
      <t>オノオノ</t>
    </rPh>
    <rPh sb="20" eb="22">
      <t>ヒョウジ</t>
    </rPh>
    <phoneticPr fontId="4"/>
  </si>
  <si>
    <t>納品書</t>
    <rPh sb="0" eb="3">
      <t>ノウヒンショ</t>
    </rPh>
    <phoneticPr fontId="4"/>
  </si>
  <si>
    <t>内田株式会社　御中</t>
    <rPh sb="0" eb="2">
      <t>ウチダ</t>
    </rPh>
    <rPh sb="2" eb="6">
      <t>カブシキガイシャ</t>
    </rPh>
    <rPh sb="7" eb="9">
      <t>オンチュウ</t>
    </rPh>
    <phoneticPr fontId="4"/>
  </si>
  <si>
    <t>下記のとおり、納品いたしましたのでご査収ください。</t>
    <rPh sb="0" eb="2">
      <t>カキ</t>
    </rPh>
    <rPh sb="7" eb="9">
      <t>ノウヒン</t>
    </rPh>
    <rPh sb="18" eb="20">
      <t>サシュウ</t>
    </rPh>
    <phoneticPr fontId="4"/>
  </si>
  <si>
    <t>株式会社スプリング</t>
    <rPh sb="0" eb="4">
      <t>カブシキガイシャ</t>
    </rPh>
    <phoneticPr fontId="4"/>
  </si>
  <si>
    <t>〒107-0000</t>
    <phoneticPr fontId="4"/>
  </si>
  <si>
    <t>港区青山12-34-56</t>
    <rPh sb="0" eb="2">
      <t>ミナトク</t>
    </rPh>
    <rPh sb="2" eb="4">
      <t>アオヤマ</t>
    </rPh>
    <phoneticPr fontId="4"/>
  </si>
  <si>
    <t>TEL :  03-0000-0001</t>
    <phoneticPr fontId="4"/>
  </si>
  <si>
    <t>FAX  ;  03-0001-0000</t>
    <phoneticPr fontId="4"/>
  </si>
  <si>
    <t>品名</t>
    <rPh sb="0" eb="1">
      <t>シナ</t>
    </rPh>
    <rPh sb="1" eb="2">
      <t>メイ</t>
    </rPh>
    <phoneticPr fontId="4"/>
  </si>
  <si>
    <t>単価</t>
    <rPh sb="0" eb="2">
      <t>タンカ</t>
    </rPh>
    <phoneticPr fontId="4"/>
  </si>
  <si>
    <t>備考</t>
    <rPh sb="0" eb="2">
      <t>ビコウ</t>
    </rPh>
    <phoneticPr fontId="4"/>
  </si>
  <si>
    <t>A4ノート</t>
    <phoneticPr fontId="4"/>
  </si>
  <si>
    <t>Ｂ６ノート</t>
    <phoneticPr fontId="4"/>
  </si>
  <si>
    <t>はさみ</t>
    <phoneticPr fontId="4"/>
  </si>
  <si>
    <t>ガムテープ</t>
    <phoneticPr fontId="4"/>
  </si>
  <si>
    <t>クリアファイル</t>
    <phoneticPr fontId="4"/>
  </si>
  <si>
    <t>バインダー</t>
    <phoneticPr fontId="4"/>
  </si>
  <si>
    <t>ボールペン（赤）</t>
    <rPh sb="6" eb="7">
      <t>アカ</t>
    </rPh>
    <phoneticPr fontId="4"/>
  </si>
  <si>
    <t>消費税</t>
    <rPh sb="0" eb="3">
      <t>ショウヒゼイ</t>
    </rPh>
    <phoneticPr fontId="4"/>
  </si>
  <si>
    <t>税込合計金額</t>
    <rPh sb="0" eb="2">
      <t>ゼイコ</t>
    </rPh>
    <rPh sb="2" eb="4">
      <t>ゴウケイ</t>
    </rPh>
    <rPh sb="4" eb="6">
      <t>キンガク</t>
    </rPh>
    <phoneticPr fontId="4"/>
  </si>
  <si>
    <t>支出経費一覧表</t>
    <rPh sb="0" eb="2">
      <t>シシュツ</t>
    </rPh>
    <rPh sb="2" eb="4">
      <t>ケイヒ</t>
    </rPh>
    <rPh sb="4" eb="6">
      <t>イチラン</t>
    </rPh>
    <rPh sb="6" eb="7">
      <t>ヒョウ</t>
    </rPh>
    <phoneticPr fontId="31"/>
  </si>
  <si>
    <t>No.</t>
    <phoneticPr fontId="31"/>
  </si>
  <si>
    <t>日付</t>
    <rPh sb="0" eb="2">
      <t>ヒヅケ</t>
    </rPh>
    <phoneticPr fontId="31"/>
  </si>
  <si>
    <t>費目</t>
    <rPh sb="0" eb="2">
      <t>ヒモク</t>
    </rPh>
    <phoneticPr fontId="31"/>
  </si>
  <si>
    <t>金額</t>
    <rPh sb="0" eb="2">
      <t>キンガク</t>
    </rPh>
    <phoneticPr fontId="31"/>
  </si>
  <si>
    <t>適用</t>
    <rPh sb="0" eb="2">
      <t>テキヨウ</t>
    </rPh>
    <phoneticPr fontId="31"/>
  </si>
  <si>
    <t>地代家賃</t>
    <rPh sb="0" eb="2">
      <t>チダイ</t>
    </rPh>
    <rPh sb="2" eb="4">
      <t>ヤチン</t>
    </rPh>
    <phoneticPr fontId="31"/>
  </si>
  <si>
    <t>家賃１月分</t>
    <rPh sb="0" eb="2">
      <t>ヤチン</t>
    </rPh>
    <rPh sb="3" eb="5">
      <t>ガツブン</t>
    </rPh>
    <phoneticPr fontId="31"/>
  </si>
  <si>
    <t>水道光熱費</t>
    <rPh sb="0" eb="2">
      <t>スイドウ</t>
    </rPh>
    <rPh sb="2" eb="5">
      <t>コウネツヒ</t>
    </rPh>
    <phoneticPr fontId="31"/>
  </si>
  <si>
    <t>水道</t>
    <rPh sb="0" eb="2">
      <t>スイドウ</t>
    </rPh>
    <phoneticPr fontId="31"/>
  </si>
  <si>
    <t>消耗品</t>
    <rPh sb="0" eb="2">
      <t>ショウモウ</t>
    </rPh>
    <rPh sb="2" eb="3">
      <t>ヒン</t>
    </rPh>
    <phoneticPr fontId="31"/>
  </si>
  <si>
    <t>コピー用紙</t>
    <rPh sb="3" eb="5">
      <t>ヨウシ</t>
    </rPh>
    <phoneticPr fontId="31"/>
  </si>
  <si>
    <t>旅費交通費</t>
    <rPh sb="0" eb="2">
      <t>リョヒ</t>
    </rPh>
    <rPh sb="2" eb="5">
      <t>コウツウヒ</t>
    </rPh>
    <phoneticPr fontId="31"/>
  </si>
  <si>
    <t>バスカード</t>
    <phoneticPr fontId="31"/>
  </si>
  <si>
    <t>（上記バスカードはバス車内で購入）</t>
    <rPh sb="1" eb="3">
      <t>ジョウキ</t>
    </rPh>
    <rPh sb="11" eb="13">
      <t>シャナイ</t>
    </rPh>
    <rPh sb="14" eb="16">
      <t>コウニュウ</t>
    </rPh>
    <phoneticPr fontId="31"/>
  </si>
  <si>
    <t>電気代</t>
    <rPh sb="0" eb="3">
      <t>デンキダイ</t>
    </rPh>
    <phoneticPr fontId="31"/>
  </si>
  <si>
    <t>通信費</t>
    <rPh sb="0" eb="3">
      <t>ツウシンヒ</t>
    </rPh>
    <phoneticPr fontId="31"/>
  </si>
  <si>
    <t>はがき20枚</t>
    <rPh sb="5" eb="6">
      <t>マイ</t>
    </rPh>
    <phoneticPr fontId="31"/>
  </si>
  <si>
    <t>電話料</t>
    <rPh sb="0" eb="3">
      <t>デンワリョウ</t>
    </rPh>
    <phoneticPr fontId="31"/>
  </si>
  <si>
    <t>バスカードは
バス車内で購入</t>
    <rPh sb="9" eb="11">
      <t>シャナイ</t>
    </rPh>
    <rPh sb="12" eb="14">
      <t>コウニュウ</t>
    </rPh>
    <phoneticPr fontId="31"/>
  </si>
  <si>
    <t>2015年度　プロ野球　打撃成績</t>
    <rPh sb="4" eb="6">
      <t>ネンド</t>
    </rPh>
    <rPh sb="9" eb="11">
      <t>ヤキュウ</t>
    </rPh>
    <rPh sb="12" eb="14">
      <t>ダゲキ</t>
    </rPh>
    <rPh sb="14" eb="16">
      <t>セイセキ</t>
    </rPh>
    <phoneticPr fontId="31"/>
  </si>
  <si>
    <t>項番</t>
    <rPh sb="0" eb="2">
      <t>コウバン</t>
    </rPh>
    <phoneticPr fontId="31"/>
  </si>
  <si>
    <t>選手名</t>
    <rPh sb="0" eb="3">
      <t>センシュメイ</t>
    </rPh>
    <phoneticPr fontId="31"/>
  </si>
  <si>
    <t>球団名</t>
    <rPh sb="0" eb="2">
      <t>キュウダン</t>
    </rPh>
    <rPh sb="2" eb="3">
      <t>メイ</t>
    </rPh>
    <phoneticPr fontId="31"/>
  </si>
  <si>
    <t>打率</t>
    <rPh sb="0" eb="1">
      <t>ダ</t>
    </rPh>
    <rPh sb="1" eb="2">
      <t>リツ</t>
    </rPh>
    <phoneticPr fontId="31"/>
  </si>
  <si>
    <t>試合</t>
    <rPh sb="0" eb="2">
      <t>シアイ</t>
    </rPh>
    <phoneticPr fontId="31"/>
  </si>
  <si>
    <t>打席</t>
    <rPh sb="0" eb="2">
      <t>ダセキ</t>
    </rPh>
    <phoneticPr fontId="31"/>
  </si>
  <si>
    <t>打数</t>
    <rPh sb="0" eb="2">
      <t>ダスウ</t>
    </rPh>
    <phoneticPr fontId="31"/>
  </si>
  <si>
    <t>得点</t>
    <rPh sb="0" eb="2">
      <t>トクテン</t>
    </rPh>
    <phoneticPr fontId="31"/>
  </si>
  <si>
    <t>安打</t>
    <rPh sb="0" eb="2">
      <t>アンダ</t>
    </rPh>
    <phoneticPr fontId="31"/>
  </si>
  <si>
    <t>二塁打</t>
    <rPh sb="0" eb="3">
      <t>ニルイダ</t>
    </rPh>
    <phoneticPr fontId="31"/>
  </si>
  <si>
    <t>三塁打</t>
    <rPh sb="0" eb="3">
      <t>サンルイダ</t>
    </rPh>
    <phoneticPr fontId="31"/>
  </si>
  <si>
    <t>本塁打</t>
    <rPh sb="0" eb="3">
      <t>ホンルイダ</t>
    </rPh>
    <phoneticPr fontId="31"/>
  </si>
  <si>
    <t>塁
打
数</t>
    <rPh sb="0" eb="1">
      <t>ルイ</t>
    </rPh>
    <rPh sb="2" eb="3">
      <t>ダ</t>
    </rPh>
    <rPh sb="4" eb="5">
      <t>スウ</t>
    </rPh>
    <phoneticPr fontId="31"/>
  </si>
  <si>
    <t>打数</t>
    <rPh sb="0" eb="1">
      <t>ダ</t>
    </rPh>
    <rPh sb="1" eb="2">
      <t>スウ</t>
    </rPh>
    <phoneticPr fontId="31"/>
  </si>
  <si>
    <t>長
打
率</t>
    <rPh sb="0" eb="1">
      <t>チョウ</t>
    </rPh>
    <rPh sb="4" eb="5">
      <t>リツ</t>
    </rPh>
    <phoneticPr fontId="31"/>
  </si>
  <si>
    <t>三振</t>
    <rPh sb="0" eb="2">
      <t>サンシン</t>
    </rPh>
    <phoneticPr fontId="31"/>
  </si>
  <si>
    <t>四球</t>
    <rPh sb="0" eb="2">
      <t>シキュウ</t>
    </rPh>
    <phoneticPr fontId="31"/>
  </si>
  <si>
    <t>死球</t>
    <rPh sb="0" eb="2">
      <t>シキュウ</t>
    </rPh>
    <phoneticPr fontId="31"/>
  </si>
  <si>
    <t>犠打</t>
    <rPh sb="0" eb="2">
      <t>ギダ</t>
    </rPh>
    <phoneticPr fontId="31"/>
  </si>
  <si>
    <t>犠飛</t>
    <rPh sb="0" eb="2">
      <t>ギヒ</t>
    </rPh>
    <phoneticPr fontId="31"/>
  </si>
  <si>
    <t>盗塁</t>
    <rPh sb="0" eb="2">
      <t>トウルイ</t>
    </rPh>
    <phoneticPr fontId="31"/>
  </si>
  <si>
    <t>出
塁
率</t>
    <rPh sb="0" eb="1">
      <t>デ</t>
    </rPh>
    <rPh sb="2" eb="3">
      <t>トリデ</t>
    </rPh>
    <rPh sb="4" eb="5">
      <t>リツ</t>
    </rPh>
    <phoneticPr fontId="31"/>
  </si>
  <si>
    <t>次のことを学習します。</t>
    <rPh sb="0" eb="1">
      <t>ツギ</t>
    </rPh>
    <rPh sb="5" eb="7">
      <t>ガクシュウ</t>
    </rPh>
    <phoneticPr fontId="31"/>
  </si>
  <si>
    <t>川端</t>
    <rPh sb="0" eb="2">
      <t>かわばた</t>
    </rPh>
    <phoneticPr fontId="31" type="Hiragana"/>
  </si>
  <si>
    <t>ヤ</t>
  </si>
  <si>
    <t>１）</t>
    <phoneticPr fontId="31"/>
  </si>
  <si>
    <t>打率の多い順に並べ替えます（降順）。</t>
    <rPh sb="0" eb="2">
      <t>ダリツ</t>
    </rPh>
    <rPh sb="3" eb="4">
      <t>オオ</t>
    </rPh>
    <rPh sb="5" eb="6">
      <t>ジュン</t>
    </rPh>
    <rPh sb="7" eb="8">
      <t>ナラ</t>
    </rPh>
    <rPh sb="9" eb="10">
      <t>カ</t>
    </rPh>
    <rPh sb="14" eb="16">
      <t>コウジュン</t>
    </rPh>
    <phoneticPr fontId="31"/>
  </si>
  <si>
    <t>山田</t>
    <rPh sb="0" eb="2">
      <t>やまだ</t>
    </rPh>
    <phoneticPr fontId="31" type="Hiragana"/>
  </si>
  <si>
    <t>２）</t>
    <phoneticPr fontId="31"/>
  </si>
  <si>
    <t>三振の少ない順に並べ替えます（昇順）。</t>
    <rPh sb="0" eb="2">
      <t>サンシン</t>
    </rPh>
    <rPh sb="3" eb="4">
      <t>スク</t>
    </rPh>
    <rPh sb="6" eb="7">
      <t>ジュン</t>
    </rPh>
    <rPh sb="8" eb="9">
      <t>ナラ</t>
    </rPh>
    <rPh sb="10" eb="11">
      <t>カ</t>
    </rPh>
    <rPh sb="15" eb="17">
      <t>ショウジュン</t>
    </rPh>
    <phoneticPr fontId="31"/>
  </si>
  <si>
    <t>筒香</t>
    <rPh sb="0" eb="2">
      <t>つつごう</t>
    </rPh>
    <phoneticPr fontId="31" type="Hiragana"/>
  </si>
  <si>
    <t>Ｄ</t>
  </si>
  <si>
    <t>３）</t>
    <phoneticPr fontId="31"/>
  </si>
  <si>
    <t>広島とロッテの選手を抽出します（8人）。</t>
    <rPh sb="0" eb="2">
      <t>ヒロシマ</t>
    </rPh>
    <rPh sb="7" eb="9">
      <t>センシュ</t>
    </rPh>
    <rPh sb="10" eb="12">
      <t>チュウシュツ</t>
    </rPh>
    <rPh sb="17" eb="18">
      <t>ニン</t>
    </rPh>
    <phoneticPr fontId="31"/>
  </si>
  <si>
    <t>ルナ</t>
    <rPh sb="0" eb="2">
      <t>るな</t>
    </rPh>
    <phoneticPr fontId="31" type="Hiragana"/>
  </si>
  <si>
    <t>中</t>
  </si>
  <si>
    <t>４）</t>
    <phoneticPr fontId="31"/>
  </si>
  <si>
    <t>「ひらがな」の列を追加して、名前を「ひらがな」の列に表示させて、五十音順に並べ替えます（昇順）。</t>
    <rPh sb="7" eb="8">
      <t>レツ</t>
    </rPh>
    <rPh sb="9" eb="11">
      <t>ツイカ</t>
    </rPh>
    <rPh sb="14" eb="16">
      <t>ナマエ</t>
    </rPh>
    <rPh sb="24" eb="25">
      <t>レツ</t>
    </rPh>
    <rPh sb="26" eb="28">
      <t>ヒョウジ</t>
    </rPh>
    <rPh sb="32" eb="35">
      <t>ゴジュウオン</t>
    </rPh>
    <rPh sb="35" eb="36">
      <t>ジュン</t>
    </rPh>
    <rPh sb="37" eb="38">
      <t>ナラ</t>
    </rPh>
    <rPh sb="39" eb="40">
      <t>カ</t>
    </rPh>
    <rPh sb="44" eb="46">
      <t>ショウジュン</t>
    </rPh>
    <phoneticPr fontId="31"/>
  </si>
  <si>
    <t>ロペス</t>
    <rPh sb="0" eb="3">
      <t>ろぺす</t>
    </rPh>
    <phoneticPr fontId="31" type="Hiragana"/>
  </si>
  <si>
    <t>※ 関数を使用します。【=PHONETIC（ひらがなを表示したい漢字のセルを指定）】</t>
    <rPh sb="2" eb="4">
      <t>カンスウ</t>
    </rPh>
    <rPh sb="5" eb="7">
      <t>シヨウ</t>
    </rPh>
    <rPh sb="27" eb="29">
      <t>ヒョウジ</t>
    </rPh>
    <rPh sb="32" eb="34">
      <t>カンジ</t>
    </rPh>
    <rPh sb="38" eb="40">
      <t>シテイ</t>
    </rPh>
    <phoneticPr fontId="31"/>
  </si>
  <si>
    <t>（フォネティックと読む）</t>
    <rPh sb="9" eb="10">
      <t>ヨ</t>
    </rPh>
    <phoneticPr fontId="4"/>
  </si>
  <si>
    <t>平田</t>
    <rPh sb="0" eb="2">
      <t>ひらた</t>
    </rPh>
    <phoneticPr fontId="31" type="Hiragana"/>
  </si>
  <si>
    <t>鳥谷</t>
    <rPh sb="0" eb="2">
      <t>とりたに</t>
    </rPh>
    <phoneticPr fontId="31" type="Hiragana"/>
  </si>
  <si>
    <t>神</t>
  </si>
  <si>
    <t>福留</t>
    <rPh sb="0" eb="2">
      <t>ふくどめ</t>
    </rPh>
    <phoneticPr fontId="31" type="Hiragana"/>
  </si>
  <si>
    <t>マートン</t>
    <rPh sb="0" eb="4">
      <t>まーとん</t>
    </rPh>
    <phoneticPr fontId="31" type="Hiragana"/>
  </si>
  <si>
    <t>梶谷</t>
    <rPh sb="0" eb="2">
      <t>かじたに</t>
    </rPh>
    <phoneticPr fontId="31" type="Hiragana"/>
  </si>
  <si>
    <t>新井</t>
    <rPh sb="0" eb="2">
      <t>あらい</t>
    </rPh>
    <phoneticPr fontId="31" type="Hiragana"/>
  </si>
  <si>
    <t>広</t>
  </si>
  <si>
    <t>田中</t>
    <rPh sb="0" eb="2">
      <t>たなか</t>
    </rPh>
    <phoneticPr fontId="31" type="Hiragana"/>
  </si>
  <si>
    <t>ゴメス</t>
    <rPh sb="0" eb="3">
      <t>ごめす</t>
    </rPh>
    <phoneticPr fontId="31" type="Hiragana"/>
  </si>
  <si>
    <t>エルナンデス</t>
    <rPh sb="0" eb="6">
      <t>えるなんです</t>
    </rPh>
    <phoneticPr fontId="31" type="Hiragana"/>
  </si>
  <si>
    <t>雄平</t>
    <rPh sb="0" eb="2">
      <t>ゆうへい</t>
    </rPh>
    <phoneticPr fontId="31" type="Hiragana"/>
  </si>
  <si>
    <t>坂本</t>
    <rPh sb="0" eb="2">
      <t>さかもと</t>
    </rPh>
    <phoneticPr fontId="31" type="Hiragana"/>
  </si>
  <si>
    <t>巨</t>
  </si>
  <si>
    <t>畠山</t>
    <rPh sb="0" eb="2">
      <t>はたけやま</t>
    </rPh>
    <phoneticPr fontId="31" type="Hiragana"/>
  </si>
  <si>
    <t>大島</t>
    <rPh sb="0" eb="2">
      <t>おおしま</t>
    </rPh>
    <phoneticPr fontId="31" type="Hiragana"/>
  </si>
  <si>
    <t>バルディリス</t>
    <rPh sb="0" eb="6">
      <t>ばるでぃりす</t>
    </rPh>
    <phoneticPr fontId="31" type="Hiragana"/>
  </si>
  <si>
    <t>菊池</t>
    <rPh sb="0" eb="2">
      <t>きくち</t>
    </rPh>
    <phoneticPr fontId="31" type="Hiragana"/>
  </si>
  <si>
    <t>上本</t>
    <rPh sb="0" eb="2">
      <t>うえもと</t>
    </rPh>
    <phoneticPr fontId="31" type="Hiragana"/>
  </si>
  <si>
    <t>長野</t>
    <rPh sb="0" eb="2">
      <t>ながの</t>
    </rPh>
    <phoneticPr fontId="31" type="Hiragana"/>
  </si>
  <si>
    <t>丸</t>
    <rPh sb="0" eb="1">
      <t>まる</t>
    </rPh>
    <phoneticPr fontId="31" type="Hiragana"/>
  </si>
  <si>
    <t>中村</t>
    <rPh sb="0" eb="2">
      <t>なかむら</t>
    </rPh>
    <phoneticPr fontId="31" type="Hiragana"/>
  </si>
  <si>
    <t>柳田</t>
    <rPh sb="0" eb="2">
      <t>やなぎた</t>
    </rPh>
    <phoneticPr fontId="31" type="Hiragana"/>
  </si>
  <si>
    <t>ソ</t>
  </si>
  <si>
    <t>秋山</t>
    <rPh sb="0" eb="2">
      <t>あきやま</t>
    </rPh>
    <phoneticPr fontId="31" type="Hiragana"/>
  </si>
  <si>
    <t>西</t>
  </si>
  <si>
    <t>近藤</t>
    <rPh sb="0" eb="2">
      <t>こんどう</t>
    </rPh>
    <phoneticPr fontId="31" type="Hiragana"/>
  </si>
  <si>
    <t>日</t>
  </si>
  <si>
    <t>清田</t>
    <rPh sb="0" eb="2">
      <t>きよた</t>
    </rPh>
    <phoneticPr fontId="31" type="Hiragana"/>
  </si>
  <si>
    <t>ロ</t>
  </si>
  <si>
    <t>中村晃</t>
    <rPh sb="0" eb="3">
      <t>なかむらあきら</t>
    </rPh>
    <phoneticPr fontId="31" type="Hiragana"/>
  </si>
  <si>
    <t>角中</t>
    <rPh sb="0" eb="2">
      <t>かくちゅう</t>
    </rPh>
    <phoneticPr fontId="31" type="Hiragana"/>
  </si>
  <si>
    <t>松田</t>
    <rPh sb="0" eb="2">
      <t>まつだ</t>
    </rPh>
    <phoneticPr fontId="31" type="Hiragana"/>
  </si>
  <si>
    <t>森</t>
    <rPh sb="0" eb="1">
      <t>もり</t>
    </rPh>
    <phoneticPr fontId="31" type="Hiragana"/>
  </si>
  <si>
    <t>内川</t>
    <rPh sb="0" eb="2">
      <t>うちかわ</t>
    </rPh>
    <phoneticPr fontId="31" type="Hiragana"/>
  </si>
  <si>
    <t>李大浩</t>
    <rPh sb="0" eb="3">
      <t>りだいひろし</t>
    </rPh>
    <phoneticPr fontId="31" type="Hiragana"/>
  </si>
  <si>
    <t>西川</t>
    <rPh sb="0" eb="2">
      <t>にしかわ</t>
    </rPh>
    <phoneticPr fontId="31" type="Hiragana"/>
  </si>
  <si>
    <t>藤田</t>
    <rPh sb="0" eb="2">
      <t>ふじた</t>
    </rPh>
    <phoneticPr fontId="31" type="Hiragana"/>
  </si>
  <si>
    <t>楽</t>
  </si>
  <si>
    <t>浅村</t>
    <rPh sb="0" eb="2">
      <t>あさむら</t>
    </rPh>
    <phoneticPr fontId="31" type="Hiragana"/>
  </si>
  <si>
    <t>ペーニャ</t>
    <rPh sb="0" eb="4">
      <t>ぺーにゃ</t>
    </rPh>
    <phoneticPr fontId="31" type="Hiragana"/>
  </si>
  <si>
    <t>栗山</t>
    <rPh sb="0" eb="2">
      <t>くりやま</t>
    </rPh>
    <phoneticPr fontId="31" type="Hiragana"/>
  </si>
  <si>
    <t>中島</t>
    <rPh sb="0" eb="2">
      <t>なかじま</t>
    </rPh>
    <phoneticPr fontId="31" type="Hiragana"/>
  </si>
  <si>
    <t>中田</t>
    <rPh sb="0" eb="2">
      <t>なかだ</t>
    </rPh>
    <phoneticPr fontId="31" type="Hiragana"/>
  </si>
  <si>
    <t>鈴木</t>
    <rPh sb="0" eb="2">
      <t>すずき</t>
    </rPh>
    <phoneticPr fontId="31" type="Hiragana"/>
  </si>
  <si>
    <t>糸井</t>
    <rPh sb="0" eb="2">
      <t>いとい</t>
    </rPh>
    <phoneticPr fontId="31" type="Hiragana"/>
  </si>
  <si>
    <t>オ</t>
  </si>
  <si>
    <t>松井稼</t>
    <rPh sb="0" eb="3">
      <t>まついか</t>
    </rPh>
    <phoneticPr fontId="31" type="Hiragana"/>
  </si>
  <si>
    <t>クルーズ</t>
    <rPh sb="0" eb="4">
      <t>くるーず</t>
    </rPh>
    <phoneticPr fontId="31" type="Hiragana"/>
  </si>
  <si>
    <t>安達</t>
    <rPh sb="0" eb="2">
      <t>あだち</t>
    </rPh>
    <phoneticPr fontId="31" type="Hiragana"/>
  </si>
  <si>
    <t>後藤</t>
    <rPh sb="0" eb="2">
      <t>ごとう</t>
    </rPh>
    <phoneticPr fontId="31" type="Hiragana"/>
  </si>
  <si>
    <t>メヒア</t>
    <rPh sb="0" eb="3">
      <t>めひあ</t>
    </rPh>
    <phoneticPr fontId="31" type="Hiragana"/>
  </si>
  <si>
    <t>レアード</t>
    <rPh sb="0" eb="4">
      <t>れあーど</t>
    </rPh>
    <phoneticPr fontId="31" type="Hiragana"/>
  </si>
  <si>
    <t>今宮</t>
    <rPh sb="0" eb="2">
      <t>いまみや</t>
    </rPh>
    <phoneticPr fontId="31" type="Hiragana"/>
  </si>
  <si>
    <t>炭谷</t>
    <rPh sb="0" eb="2">
      <t>すみたに</t>
    </rPh>
    <phoneticPr fontId="31" type="Hiragana"/>
  </si>
  <si>
    <t>（スポニチ サイトからダウンロードして作る）</t>
    <rPh sb="19" eb="20">
      <t>ツク</t>
    </rPh>
    <phoneticPr fontId="31"/>
  </si>
  <si>
    <t>字名　　　年齢</t>
    <rPh sb="0" eb="1">
      <t>アザ</t>
    </rPh>
    <rPh sb="1" eb="2">
      <t>ナ</t>
    </rPh>
    <rPh sb="5" eb="7">
      <t>ネンレイ</t>
    </rPh>
    <phoneticPr fontId="45"/>
  </si>
  <si>
    <t>栗原</t>
  </si>
  <si>
    <t>相模が丘一丁目</t>
    <rPh sb="4" eb="5">
      <t>イチ</t>
    </rPh>
    <rPh sb="5" eb="7">
      <t>チョウメ</t>
    </rPh>
    <phoneticPr fontId="45"/>
  </si>
  <si>
    <t>相模が丘二丁目</t>
    <rPh sb="4" eb="5">
      <t>ニ</t>
    </rPh>
    <rPh sb="5" eb="7">
      <t>チョウメ</t>
    </rPh>
    <phoneticPr fontId="45"/>
  </si>
  <si>
    <t>相模が丘三丁目</t>
    <rPh sb="4" eb="5">
      <t>サン</t>
    </rPh>
    <rPh sb="5" eb="7">
      <t>チョウメ</t>
    </rPh>
    <phoneticPr fontId="45"/>
  </si>
  <si>
    <t>相模が丘四丁目</t>
    <rPh sb="4" eb="5">
      <t>ヨン</t>
    </rPh>
    <rPh sb="5" eb="7">
      <t>チョウメ</t>
    </rPh>
    <phoneticPr fontId="45"/>
  </si>
  <si>
    <t>相模が丘五丁目</t>
    <rPh sb="4" eb="5">
      <t>ゴ</t>
    </rPh>
    <rPh sb="5" eb="7">
      <t>チョウメ</t>
    </rPh>
    <phoneticPr fontId="45"/>
  </si>
  <si>
    <t>相模が丘六丁目</t>
    <rPh sb="4" eb="5">
      <t>ロク</t>
    </rPh>
    <rPh sb="5" eb="7">
      <t>チョウメ</t>
    </rPh>
    <phoneticPr fontId="45"/>
  </si>
  <si>
    <t>四ツ谷</t>
  </si>
  <si>
    <t>新田宿</t>
  </si>
  <si>
    <t>立野台一丁目</t>
    <rPh sb="3" eb="6">
      <t>イッチョウメ</t>
    </rPh>
    <phoneticPr fontId="45"/>
  </si>
  <si>
    <t>立野台二丁目</t>
    <rPh sb="0" eb="3">
      <t>タツノダイ</t>
    </rPh>
    <rPh sb="3" eb="6">
      <t>ニチョウメ</t>
    </rPh>
    <phoneticPr fontId="45"/>
  </si>
  <si>
    <t>立野台三丁目</t>
    <rPh sb="0" eb="3">
      <t>タツノダイ</t>
    </rPh>
    <rPh sb="3" eb="6">
      <t>サンチョウメ</t>
    </rPh>
    <phoneticPr fontId="45"/>
  </si>
  <si>
    <t>緑ケ丘一丁目</t>
    <rPh sb="3" eb="6">
      <t>イッチョウメ</t>
    </rPh>
    <phoneticPr fontId="45"/>
  </si>
  <si>
    <t>緑ケ丘二丁目</t>
    <rPh sb="0" eb="3">
      <t>ミドリガオカ</t>
    </rPh>
    <rPh sb="3" eb="6">
      <t>ニチョウメ</t>
    </rPh>
    <phoneticPr fontId="45"/>
  </si>
  <si>
    <t>緑ケ丘三丁目</t>
    <rPh sb="0" eb="3">
      <t>ミドリガオカ</t>
    </rPh>
    <rPh sb="3" eb="6">
      <t>サンチョウメ</t>
    </rPh>
    <phoneticPr fontId="45"/>
  </si>
  <si>
    <t>緑ケ丘四丁目</t>
    <rPh sb="0" eb="3">
      <t>ミドリガオカ</t>
    </rPh>
    <rPh sb="3" eb="4">
      <t>４</t>
    </rPh>
    <rPh sb="4" eb="6">
      <t>チョウメ</t>
    </rPh>
    <phoneticPr fontId="45"/>
  </si>
  <si>
    <t>緑ケ丘五丁目</t>
    <rPh sb="0" eb="3">
      <t>ミドリガオカ</t>
    </rPh>
    <rPh sb="3" eb="4">
      <t>ゴ</t>
    </rPh>
    <rPh sb="4" eb="6">
      <t>チョウメ</t>
    </rPh>
    <phoneticPr fontId="45"/>
  </si>
  <si>
    <t>緑ケ丘六丁目</t>
    <rPh sb="0" eb="3">
      <t>ミドリガオカ</t>
    </rPh>
    <rPh sb="3" eb="4">
      <t>ロク</t>
    </rPh>
    <rPh sb="4" eb="6">
      <t>チョウメ</t>
    </rPh>
    <phoneticPr fontId="45"/>
  </si>
  <si>
    <t>明王</t>
  </si>
  <si>
    <t>広野台一丁目</t>
    <rPh sb="3" eb="4">
      <t>イチ</t>
    </rPh>
    <rPh sb="4" eb="6">
      <t>チョウメ</t>
    </rPh>
    <phoneticPr fontId="45"/>
  </si>
  <si>
    <t>広野台二丁目</t>
    <rPh sb="3" eb="4">
      <t>ニ</t>
    </rPh>
    <rPh sb="4" eb="6">
      <t>チョウメ</t>
    </rPh>
    <phoneticPr fontId="45"/>
  </si>
  <si>
    <t>小松原一丁目</t>
    <rPh sb="3" eb="4">
      <t>イチ</t>
    </rPh>
    <rPh sb="4" eb="6">
      <t>チョウメ</t>
    </rPh>
    <phoneticPr fontId="45"/>
  </si>
  <si>
    <t>小松原二丁目</t>
    <rPh sb="3" eb="4">
      <t>ニ</t>
    </rPh>
    <rPh sb="4" eb="6">
      <t>チョウメ</t>
    </rPh>
    <phoneticPr fontId="45"/>
  </si>
  <si>
    <t>座間１丁目</t>
    <rPh sb="3" eb="5">
      <t>チョウメ</t>
    </rPh>
    <phoneticPr fontId="45"/>
  </si>
  <si>
    <t>座間２丁目</t>
    <rPh sb="3" eb="5">
      <t>チョウメ</t>
    </rPh>
    <phoneticPr fontId="45"/>
  </si>
  <si>
    <t>相武台１丁目</t>
    <rPh sb="4" eb="6">
      <t>チョウメ</t>
    </rPh>
    <phoneticPr fontId="45"/>
  </si>
  <si>
    <t>相武台２丁目</t>
    <rPh sb="4" eb="6">
      <t>チョウメ</t>
    </rPh>
    <phoneticPr fontId="45"/>
  </si>
  <si>
    <t>相武台３丁目</t>
    <rPh sb="4" eb="6">
      <t>チョウメ</t>
    </rPh>
    <phoneticPr fontId="45"/>
  </si>
  <si>
    <t>相武台４丁目</t>
    <rPh sb="4" eb="6">
      <t>チョウメ</t>
    </rPh>
    <phoneticPr fontId="45"/>
  </si>
  <si>
    <t>入谷１丁目</t>
    <rPh sb="3" eb="5">
      <t>チョウメ</t>
    </rPh>
    <phoneticPr fontId="45"/>
  </si>
  <si>
    <t>入谷２丁目</t>
    <rPh sb="3" eb="5">
      <t>チョウメ</t>
    </rPh>
    <phoneticPr fontId="45"/>
  </si>
  <si>
    <t>入谷３丁目</t>
    <rPh sb="3" eb="5">
      <t>チョウメ</t>
    </rPh>
    <phoneticPr fontId="45"/>
  </si>
  <si>
    <t>入谷４丁目</t>
    <rPh sb="3" eb="5">
      <t>チョウメ</t>
    </rPh>
    <phoneticPr fontId="45"/>
  </si>
  <si>
    <t>入谷５丁目</t>
    <rPh sb="3" eb="5">
      <t>チョウメ</t>
    </rPh>
    <phoneticPr fontId="45"/>
  </si>
  <si>
    <t>ひばりが丘一丁目</t>
    <rPh sb="5" eb="8">
      <t>イッチョウメ</t>
    </rPh>
    <phoneticPr fontId="45"/>
  </si>
  <si>
    <t>ひばりが丘二丁目</t>
    <rPh sb="5" eb="6">
      <t>ニ</t>
    </rPh>
    <rPh sb="6" eb="8">
      <t>チョウメ</t>
    </rPh>
    <phoneticPr fontId="45"/>
  </si>
  <si>
    <t>ひばりが丘三丁目</t>
    <rPh sb="5" eb="8">
      <t>サンチョウメ</t>
    </rPh>
    <phoneticPr fontId="45"/>
  </si>
  <si>
    <t>ひばりが丘四丁目</t>
    <rPh sb="5" eb="6">
      <t>４</t>
    </rPh>
    <rPh sb="6" eb="8">
      <t>チョウメ</t>
    </rPh>
    <phoneticPr fontId="45"/>
  </si>
  <si>
    <t>ひばりが丘五丁目</t>
    <rPh sb="5" eb="6">
      <t>ゴ</t>
    </rPh>
    <rPh sb="6" eb="8">
      <t>チョウメ</t>
    </rPh>
    <phoneticPr fontId="45"/>
  </si>
  <si>
    <t>東原一丁目</t>
    <rPh sb="2" eb="5">
      <t>イッチョウメ</t>
    </rPh>
    <phoneticPr fontId="45"/>
  </si>
  <si>
    <t>東原二丁目</t>
    <rPh sb="2" eb="3">
      <t>ニ</t>
    </rPh>
    <rPh sb="3" eb="5">
      <t>チョウメ</t>
    </rPh>
    <phoneticPr fontId="45"/>
  </si>
  <si>
    <t>東原三丁目</t>
    <rPh sb="2" eb="5">
      <t>サンチョウメ</t>
    </rPh>
    <phoneticPr fontId="45"/>
  </si>
  <si>
    <t>東原四丁目</t>
    <rPh sb="2" eb="3">
      <t>４</t>
    </rPh>
    <rPh sb="3" eb="5">
      <t>チョウメ</t>
    </rPh>
    <phoneticPr fontId="45"/>
  </si>
  <si>
    <t>東原五丁目</t>
    <rPh sb="2" eb="3">
      <t>ゴ</t>
    </rPh>
    <rPh sb="3" eb="5">
      <t>チョウメ</t>
    </rPh>
    <phoneticPr fontId="45"/>
  </si>
  <si>
    <t>さがみ野一丁目</t>
    <rPh sb="4" eb="7">
      <t>イッチョウメ</t>
    </rPh>
    <phoneticPr fontId="45"/>
  </si>
  <si>
    <t>さがみ野二丁目</t>
    <rPh sb="4" eb="5">
      <t>ニ</t>
    </rPh>
    <rPh sb="5" eb="7">
      <t>チョウメ</t>
    </rPh>
    <phoneticPr fontId="45"/>
  </si>
  <si>
    <t>さがみ野三丁目</t>
    <rPh sb="4" eb="7">
      <t>サンチョウメ</t>
    </rPh>
    <phoneticPr fontId="45"/>
  </si>
  <si>
    <t>南栗原一丁目</t>
    <rPh sb="3" eb="6">
      <t>イッチョウメ</t>
    </rPh>
    <phoneticPr fontId="45"/>
  </si>
  <si>
    <t>南栗原二丁目</t>
    <rPh sb="3" eb="4">
      <t>ニ</t>
    </rPh>
    <rPh sb="4" eb="6">
      <t>チョウメ</t>
    </rPh>
    <phoneticPr fontId="45"/>
  </si>
  <si>
    <t>南栗原三丁目</t>
    <rPh sb="3" eb="6">
      <t>サンチョウメ</t>
    </rPh>
    <phoneticPr fontId="45"/>
  </si>
  <si>
    <t>南栗原四丁目</t>
    <rPh sb="3" eb="4">
      <t>４</t>
    </rPh>
    <rPh sb="4" eb="6">
      <t>チョウメ</t>
    </rPh>
    <phoneticPr fontId="45"/>
  </si>
  <si>
    <t>南栗原五丁目</t>
    <rPh sb="3" eb="4">
      <t>ゴ</t>
    </rPh>
    <rPh sb="4" eb="6">
      <t>チョウメ</t>
    </rPh>
    <phoneticPr fontId="45"/>
  </si>
  <si>
    <t>南栗原六丁目</t>
    <rPh sb="3" eb="4">
      <t>ロク</t>
    </rPh>
    <rPh sb="4" eb="6">
      <t>チョウメ</t>
    </rPh>
    <phoneticPr fontId="45"/>
  </si>
  <si>
    <t>栗原中央一丁目</t>
    <rPh sb="4" eb="7">
      <t>イッチョウメ</t>
    </rPh>
    <phoneticPr fontId="45"/>
  </si>
  <si>
    <t>栗原中央二丁目</t>
    <rPh sb="4" eb="5">
      <t>ニ</t>
    </rPh>
    <rPh sb="5" eb="7">
      <t>チョウメ</t>
    </rPh>
    <phoneticPr fontId="45"/>
  </si>
  <si>
    <t>栗原中央三丁目</t>
    <rPh sb="4" eb="7">
      <t>サンチョウメ</t>
    </rPh>
    <phoneticPr fontId="45"/>
  </si>
  <si>
    <t>栗原中央四丁目</t>
    <rPh sb="4" eb="5">
      <t>４</t>
    </rPh>
    <rPh sb="5" eb="7">
      <t>チョウメ</t>
    </rPh>
    <phoneticPr fontId="45"/>
  </si>
  <si>
    <t>栗原中央五丁目</t>
    <rPh sb="4" eb="5">
      <t>ゴ</t>
    </rPh>
    <rPh sb="5" eb="7">
      <t>チョウメ</t>
    </rPh>
    <phoneticPr fontId="45"/>
  </si>
  <si>
    <t>栗原中央六丁目</t>
    <rPh sb="4" eb="5">
      <t>ロク</t>
    </rPh>
    <rPh sb="5" eb="7">
      <t>チョウメ</t>
    </rPh>
    <phoneticPr fontId="45"/>
  </si>
  <si>
    <t>西栗原一丁目</t>
    <rPh sb="3" eb="6">
      <t>イッチョウメ</t>
    </rPh>
    <phoneticPr fontId="45"/>
  </si>
  <si>
    <t>西栗原二丁目</t>
    <rPh sb="3" eb="4">
      <t>ニ</t>
    </rPh>
    <rPh sb="4" eb="6">
      <t>チョウメ</t>
    </rPh>
    <phoneticPr fontId="45"/>
  </si>
  <si>
    <t>座間</t>
  </si>
  <si>
    <t>合計</t>
    <rPh sb="0" eb="2">
      <t>ゴウケイ</t>
    </rPh>
    <phoneticPr fontId="45"/>
  </si>
  <si>
    <t>62列</t>
    <rPh sb="2" eb="3">
      <t>レツ</t>
    </rPh>
    <phoneticPr fontId="31"/>
  </si>
  <si>
    <t>0歳</t>
    <rPh sb="1" eb="2">
      <t>サイ</t>
    </rPh>
    <phoneticPr fontId="31"/>
  </si>
  <si>
    <t>1歳</t>
    <rPh sb="1" eb="2">
      <t>サイ</t>
    </rPh>
    <phoneticPr fontId="31"/>
  </si>
  <si>
    <t>2歳</t>
    <rPh sb="1" eb="2">
      <t>サイ</t>
    </rPh>
    <phoneticPr fontId="31"/>
  </si>
  <si>
    <t>3歳</t>
    <rPh sb="1" eb="2">
      <t>サイ</t>
    </rPh>
    <phoneticPr fontId="31"/>
  </si>
  <si>
    <t>4歳</t>
    <rPh sb="1" eb="2">
      <t>サイ</t>
    </rPh>
    <phoneticPr fontId="31"/>
  </si>
  <si>
    <t>5歳</t>
    <rPh sb="1" eb="2">
      <t>サイ</t>
    </rPh>
    <phoneticPr fontId="31"/>
  </si>
  <si>
    <t>6歳</t>
    <rPh sb="1" eb="2">
      <t>サイ</t>
    </rPh>
    <phoneticPr fontId="31"/>
  </si>
  <si>
    <t>7歳</t>
    <rPh sb="1" eb="2">
      <t>サイ</t>
    </rPh>
    <phoneticPr fontId="31"/>
  </si>
  <si>
    <t>8歳</t>
    <rPh sb="1" eb="2">
      <t>サイ</t>
    </rPh>
    <phoneticPr fontId="31"/>
  </si>
  <si>
    <t>9歳</t>
    <rPh sb="1" eb="2">
      <t>サイ</t>
    </rPh>
    <phoneticPr fontId="31"/>
  </si>
  <si>
    <t>10歳</t>
    <rPh sb="2" eb="3">
      <t>サイ</t>
    </rPh>
    <phoneticPr fontId="31"/>
  </si>
  <si>
    <t>11歳</t>
    <rPh sb="2" eb="3">
      <t>サイ</t>
    </rPh>
    <phoneticPr fontId="31"/>
  </si>
  <si>
    <t>12歳</t>
    <rPh sb="2" eb="3">
      <t>サイ</t>
    </rPh>
    <phoneticPr fontId="31"/>
  </si>
  <si>
    <t>13歳</t>
    <rPh sb="2" eb="3">
      <t>サイ</t>
    </rPh>
    <phoneticPr fontId="31"/>
  </si>
  <si>
    <t>14歳</t>
    <rPh sb="2" eb="3">
      <t>サイ</t>
    </rPh>
    <phoneticPr fontId="31"/>
  </si>
  <si>
    <t>15歳</t>
    <rPh sb="2" eb="3">
      <t>サイ</t>
    </rPh>
    <phoneticPr fontId="31"/>
  </si>
  <si>
    <t>16歳</t>
    <rPh sb="2" eb="3">
      <t>サイ</t>
    </rPh>
    <phoneticPr fontId="31"/>
  </si>
  <si>
    <t>17歳</t>
    <rPh sb="2" eb="3">
      <t>サイ</t>
    </rPh>
    <phoneticPr fontId="31"/>
  </si>
  <si>
    <t>18歳</t>
    <rPh sb="2" eb="3">
      <t>サイ</t>
    </rPh>
    <phoneticPr fontId="31"/>
  </si>
  <si>
    <t>19歳</t>
    <rPh sb="2" eb="3">
      <t>サイ</t>
    </rPh>
    <phoneticPr fontId="31"/>
  </si>
  <si>
    <t>20歳</t>
    <rPh sb="2" eb="3">
      <t>サイ</t>
    </rPh>
    <phoneticPr fontId="31"/>
  </si>
  <si>
    <t>21歳</t>
    <rPh sb="2" eb="3">
      <t>サイ</t>
    </rPh>
    <phoneticPr fontId="31"/>
  </si>
  <si>
    <t>22歳</t>
    <rPh sb="2" eb="3">
      <t>サイ</t>
    </rPh>
    <phoneticPr fontId="31"/>
  </si>
  <si>
    <t>23歳</t>
    <rPh sb="2" eb="3">
      <t>サイ</t>
    </rPh>
    <phoneticPr fontId="31"/>
  </si>
  <si>
    <t>24歳</t>
    <rPh sb="2" eb="3">
      <t>サイ</t>
    </rPh>
    <phoneticPr fontId="31"/>
  </si>
  <si>
    <t>25歳</t>
    <rPh sb="2" eb="3">
      <t>サイ</t>
    </rPh>
    <phoneticPr fontId="31"/>
  </si>
  <si>
    <t>26歳</t>
    <rPh sb="2" eb="3">
      <t>サイ</t>
    </rPh>
    <phoneticPr fontId="31"/>
  </si>
  <si>
    <t>27歳</t>
    <rPh sb="2" eb="3">
      <t>サイ</t>
    </rPh>
    <phoneticPr fontId="31"/>
  </si>
  <si>
    <t>28歳</t>
    <rPh sb="2" eb="3">
      <t>サイ</t>
    </rPh>
    <phoneticPr fontId="31"/>
  </si>
  <si>
    <t>29歳</t>
    <rPh sb="2" eb="3">
      <t>サイ</t>
    </rPh>
    <phoneticPr fontId="31"/>
  </si>
  <si>
    <t>30歳</t>
    <rPh sb="2" eb="3">
      <t>サイ</t>
    </rPh>
    <phoneticPr fontId="31"/>
  </si>
  <si>
    <t>31歳</t>
    <rPh sb="2" eb="3">
      <t>サイ</t>
    </rPh>
    <phoneticPr fontId="31"/>
  </si>
  <si>
    <t>32歳</t>
    <rPh sb="2" eb="3">
      <t>サイ</t>
    </rPh>
    <phoneticPr fontId="31"/>
  </si>
  <si>
    <t>33歳</t>
    <rPh sb="2" eb="3">
      <t>サイ</t>
    </rPh>
    <phoneticPr fontId="31"/>
  </si>
  <si>
    <t>34歳</t>
    <rPh sb="2" eb="3">
      <t>サイ</t>
    </rPh>
    <phoneticPr fontId="31"/>
  </si>
  <si>
    <t>35歳</t>
    <rPh sb="2" eb="3">
      <t>サイ</t>
    </rPh>
    <phoneticPr fontId="31"/>
  </si>
  <si>
    <t>36歳</t>
    <rPh sb="2" eb="3">
      <t>サイ</t>
    </rPh>
    <phoneticPr fontId="31"/>
  </si>
  <si>
    <t>37歳</t>
    <rPh sb="2" eb="3">
      <t>サイ</t>
    </rPh>
    <phoneticPr fontId="31"/>
  </si>
  <si>
    <t>38歳</t>
    <rPh sb="2" eb="3">
      <t>サイ</t>
    </rPh>
    <phoneticPr fontId="31"/>
  </si>
  <si>
    <t>39歳</t>
    <rPh sb="2" eb="3">
      <t>サイ</t>
    </rPh>
    <phoneticPr fontId="31"/>
  </si>
  <si>
    <t>40歳</t>
    <rPh sb="2" eb="3">
      <t>サイ</t>
    </rPh>
    <phoneticPr fontId="31"/>
  </si>
  <si>
    <t>41歳</t>
    <rPh sb="2" eb="3">
      <t>サイ</t>
    </rPh>
    <phoneticPr fontId="31"/>
  </si>
  <si>
    <t>42歳</t>
    <rPh sb="2" eb="3">
      <t>サイ</t>
    </rPh>
    <phoneticPr fontId="31"/>
  </si>
  <si>
    <t>43歳</t>
    <rPh sb="2" eb="3">
      <t>サイ</t>
    </rPh>
    <phoneticPr fontId="31"/>
  </si>
  <si>
    <t>44歳</t>
    <rPh sb="2" eb="3">
      <t>サイ</t>
    </rPh>
    <phoneticPr fontId="31"/>
  </si>
  <si>
    <t>45歳</t>
    <rPh sb="2" eb="3">
      <t>サイ</t>
    </rPh>
    <phoneticPr fontId="31"/>
  </si>
  <si>
    <t>46歳</t>
    <rPh sb="2" eb="3">
      <t>サイ</t>
    </rPh>
    <phoneticPr fontId="31"/>
  </si>
  <si>
    <t>47歳</t>
    <rPh sb="2" eb="3">
      <t>サイ</t>
    </rPh>
    <phoneticPr fontId="31"/>
  </si>
  <si>
    <t>48歳</t>
    <rPh sb="2" eb="3">
      <t>サイ</t>
    </rPh>
    <phoneticPr fontId="31"/>
  </si>
  <si>
    <t>49歳</t>
    <rPh sb="2" eb="3">
      <t>サイ</t>
    </rPh>
    <phoneticPr fontId="31"/>
  </si>
  <si>
    <t>50歳</t>
    <rPh sb="2" eb="3">
      <t>サイ</t>
    </rPh>
    <phoneticPr fontId="31"/>
  </si>
  <si>
    <t>51歳</t>
    <rPh sb="2" eb="3">
      <t>サイ</t>
    </rPh>
    <phoneticPr fontId="31"/>
  </si>
  <si>
    <t>52歳</t>
    <rPh sb="2" eb="3">
      <t>サイ</t>
    </rPh>
    <phoneticPr fontId="31"/>
  </si>
  <si>
    <t>53歳</t>
    <rPh sb="2" eb="3">
      <t>サイ</t>
    </rPh>
    <phoneticPr fontId="31"/>
  </si>
  <si>
    <t>54歳</t>
    <rPh sb="2" eb="3">
      <t>サイ</t>
    </rPh>
    <phoneticPr fontId="31"/>
  </si>
  <si>
    <t>55歳</t>
    <rPh sb="2" eb="3">
      <t>サイ</t>
    </rPh>
    <phoneticPr fontId="31"/>
  </si>
  <si>
    <t>56歳</t>
    <rPh sb="2" eb="3">
      <t>サイ</t>
    </rPh>
    <phoneticPr fontId="31"/>
  </si>
  <si>
    <t>57歳</t>
    <rPh sb="2" eb="3">
      <t>サイ</t>
    </rPh>
    <phoneticPr fontId="31"/>
  </si>
  <si>
    <t>58歳</t>
    <rPh sb="2" eb="3">
      <t>サイ</t>
    </rPh>
    <phoneticPr fontId="31"/>
  </si>
  <si>
    <t>59歳</t>
    <rPh sb="2" eb="3">
      <t>サイ</t>
    </rPh>
    <phoneticPr fontId="31"/>
  </si>
  <si>
    <t>60歳</t>
    <rPh sb="2" eb="3">
      <t>サイ</t>
    </rPh>
    <phoneticPr fontId="31"/>
  </si>
  <si>
    <t>61歳</t>
    <rPh sb="2" eb="3">
      <t>サイ</t>
    </rPh>
    <phoneticPr fontId="31"/>
  </si>
  <si>
    <t>62歳</t>
    <rPh sb="2" eb="3">
      <t>サイ</t>
    </rPh>
    <phoneticPr fontId="31"/>
  </si>
  <si>
    <t>63歳</t>
    <rPh sb="2" eb="3">
      <t>サイ</t>
    </rPh>
    <phoneticPr fontId="31"/>
  </si>
  <si>
    <t>64歳</t>
    <rPh sb="2" eb="3">
      <t>サイ</t>
    </rPh>
    <phoneticPr fontId="31"/>
  </si>
  <si>
    <t>65歳</t>
    <rPh sb="2" eb="3">
      <t>サイ</t>
    </rPh>
    <phoneticPr fontId="31"/>
  </si>
  <si>
    <t>66歳</t>
    <rPh sb="2" eb="3">
      <t>サイ</t>
    </rPh>
    <phoneticPr fontId="31"/>
  </si>
  <si>
    <t>67歳</t>
    <rPh sb="2" eb="3">
      <t>サイ</t>
    </rPh>
    <phoneticPr fontId="31"/>
  </si>
  <si>
    <t>68歳</t>
    <rPh sb="2" eb="3">
      <t>サイ</t>
    </rPh>
    <phoneticPr fontId="31"/>
  </si>
  <si>
    <t>69歳</t>
    <rPh sb="2" eb="3">
      <t>サイ</t>
    </rPh>
    <phoneticPr fontId="31"/>
  </si>
  <si>
    <t>70歳</t>
    <rPh sb="2" eb="3">
      <t>サイ</t>
    </rPh>
    <phoneticPr fontId="31"/>
  </si>
  <si>
    <t>71歳</t>
    <rPh sb="2" eb="3">
      <t>サイ</t>
    </rPh>
    <phoneticPr fontId="31"/>
  </si>
  <si>
    <t>72歳</t>
    <rPh sb="2" eb="3">
      <t>サイ</t>
    </rPh>
    <phoneticPr fontId="31"/>
  </si>
  <si>
    <t>73歳</t>
    <rPh sb="2" eb="3">
      <t>サイ</t>
    </rPh>
    <phoneticPr fontId="31"/>
  </si>
  <si>
    <t>74歳</t>
    <rPh sb="2" eb="3">
      <t>サイ</t>
    </rPh>
    <phoneticPr fontId="31"/>
  </si>
  <si>
    <t>75歳</t>
    <rPh sb="2" eb="3">
      <t>サイ</t>
    </rPh>
    <phoneticPr fontId="31"/>
  </si>
  <si>
    <t>76歳</t>
    <rPh sb="2" eb="3">
      <t>サイ</t>
    </rPh>
    <phoneticPr fontId="31"/>
  </si>
  <si>
    <t>77歳</t>
    <rPh sb="2" eb="3">
      <t>サイ</t>
    </rPh>
    <phoneticPr fontId="31"/>
  </si>
  <si>
    <t>78歳</t>
    <rPh sb="2" eb="3">
      <t>サイ</t>
    </rPh>
    <phoneticPr fontId="31"/>
  </si>
  <si>
    <t>79歳</t>
    <rPh sb="2" eb="3">
      <t>サイ</t>
    </rPh>
    <phoneticPr fontId="31"/>
  </si>
  <si>
    <t>80歳</t>
    <rPh sb="2" eb="3">
      <t>サイ</t>
    </rPh>
    <phoneticPr fontId="31"/>
  </si>
  <si>
    <t>81歳</t>
    <rPh sb="2" eb="3">
      <t>サイ</t>
    </rPh>
    <phoneticPr fontId="31"/>
  </si>
  <si>
    <t>82歳</t>
    <rPh sb="2" eb="3">
      <t>サイ</t>
    </rPh>
    <phoneticPr fontId="31"/>
  </si>
  <si>
    <t>83歳</t>
    <rPh sb="2" eb="3">
      <t>サイ</t>
    </rPh>
    <phoneticPr fontId="31"/>
  </si>
  <si>
    <t>84歳</t>
    <rPh sb="2" eb="3">
      <t>サイ</t>
    </rPh>
    <phoneticPr fontId="31"/>
  </si>
  <si>
    <t>85歳</t>
    <rPh sb="2" eb="3">
      <t>サイ</t>
    </rPh>
    <phoneticPr fontId="31"/>
  </si>
  <si>
    <t>86歳</t>
    <rPh sb="2" eb="3">
      <t>サイ</t>
    </rPh>
    <phoneticPr fontId="31"/>
  </si>
  <si>
    <t>87歳</t>
    <rPh sb="2" eb="3">
      <t>サイ</t>
    </rPh>
    <phoneticPr fontId="31"/>
  </si>
  <si>
    <t>88歳</t>
    <rPh sb="2" eb="3">
      <t>サイ</t>
    </rPh>
    <phoneticPr fontId="31"/>
  </si>
  <si>
    <t>89歳</t>
    <rPh sb="2" eb="3">
      <t>サイ</t>
    </rPh>
    <phoneticPr fontId="31"/>
  </si>
  <si>
    <t>90歳</t>
    <rPh sb="2" eb="3">
      <t>サイ</t>
    </rPh>
    <phoneticPr fontId="31"/>
  </si>
  <si>
    <t>91歳</t>
    <rPh sb="2" eb="3">
      <t>サイ</t>
    </rPh>
    <phoneticPr fontId="31"/>
  </si>
  <si>
    <t>92歳</t>
    <rPh sb="2" eb="3">
      <t>サイ</t>
    </rPh>
    <phoneticPr fontId="31"/>
  </si>
  <si>
    <t>93歳</t>
    <rPh sb="2" eb="3">
      <t>サイ</t>
    </rPh>
    <phoneticPr fontId="31"/>
  </si>
  <si>
    <t>94歳</t>
    <rPh sb="2" eb="3">
      <t>サイ</t>
    </rPh>
    <phoneticPr fontId="31"/>
  </si>
  <si>
    <t>95歳</t>
    <rPh sb="2" eb="3">
      <t>サイ</t>
    </rPh>
    <phoneticPr fontId="31"/>
  </si>
  <si>
    <t>96歳</t>
    <rPh sb="2" eb="3">
      <t>サイ</t>
    </rPh>
    <phoneticPr fontId="31"/>
  </si>
  <si>
    <t>97歳</t>
    <rPh sb="2" eb="3">
      <t>サイ</t>
    </rPh>
    <phoneticPr fontId="31"/>
  </si>
  <si>
    <t>98歳</t>
    <rPh sb="2" eb="3">
      <t>サイ</t>
    </rPh>
    <phoneticPr fontId="31"/>
  </si>
  <si>
    <t>99歳</t>
    <rPh sb="2" eb="3">
      <t>サイ</t>
    </rPh>
    <phoneticPr fontId="31"/>
  </si>
  <si>
    <t>100歳以上</t>
    <rPh sb="3" eb="4">
      <t>サイ</t>
    </rPh>
    <rPh sb="4" eb="6">
      <t>イジョウ</t>
    </rPh>
    <phoneticPr fontId="31"/>
  </si>
  <si>
    <t>総計</t>
  </si>
  <si>
    <t>（座間市ホームページからダウンロードした）</t>
    <rPh sb="1" eb="3">
      <t>ザマ</t>
    </rPh>
    <rPh sb="3" eb="4">
      <t>シ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</si>
  <si>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</si>
  <si>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</si>
  <si>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</si>
  <si>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</si>
  <si>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</si>
  <si>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</si>
  <si>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241ページ</t>
    <phoneticPr fontId="4"/>
  </si>
  <si>
    <t>電話代</t>
    <rPh sb="0" eb="2">
      <t>デンワ</t>
    </rPh>
    <rPh sb="2" eb="3">
      <t>ダイ</t>
    </rPh>
    <phoneticPr fontId="4"/>
  </si>
  <si>
    <t>電気代</t>
    <rPh sb="0" eb="3">
      <t>デンキダイ</t>
    </rPh>
    <phoneticPr fontId="4"/>
  </si>
  <si>
    <t>ガス代</t>
    <rPh sb="2" eb="3">
      <t>ダイ</t>
    </rPh>
    <phoneticPr fontId="4"/>
  </si>
  <si>
    <t>総　編集版</t>
    <rPh sb="0" eb="1">
      <t>ソウ</t>
    </rPh>
    <rPh sb="2" eb="4">
      <t>ヘンシュウ</t>
    </rPh>
    <rPh sb="4" eb="5">
      <t>ハン</t>
    </rPh>
    <phoneticPr fontId="4"/>
  </si>
  <si>
    <t>２日目　参考資料（講座PCのドキュメントに保存)</t>
    <rPh sb="1" eb="2">
      <t>ヒ</t>
    </rPh>
    <rPh sb="2" eb="3">
      <t>メ</t>
    </rPh>
    <rPh sb="4" eb="6">
      <t>サンコウ</t>
    </rPh>
    <rPh sb="6" eb="8">
      <t>シリョウ</t>
    </rPh>
    <rPh sb="9" eb="11">
      <t>コウザ</t>
    </rPh>
    <rPh sb="21" eb="23">
      <t>ホゾン</t>
    </rPh>
    <phoneticPr fontId="4"/>
  </si>
  <si>
    <r>
      <rPr>
        <b/>
        <sz val="18"/>
        <color rgb="FFFF0000"/>
        <rFont val="HG丸ｺﾞｼｯｸM-PRO"/>
        <family val="3"/>
        <charset val="128"/>
      </rPr>
      <t>数式</t>
    </r>
    <r>
      <rPr>
        <sz val="18"/>
        <color rgb="FFFF0000"/>
        <rFont val="HG丸ｺﾞｼｯｸM-PRO"/>
        <family val="2"/>
        <charset val="128"/>
      </rPr>
      <t>の基本ルール(195ページ)</t>
    </r>
    <rPh sb="0" eb="2">
      <t>スウシキ</t>
    </rPh>
    <rPh sb="3" eb="5">
      <t>キホン</t>
    </rPh>
    <phoneticPr fontId="4"/>
  </si>
  <si>
    <t>経費の比較</t>
    <rPh sb="0" eb="2">
      <t>ケイヒ</t>
    </rPh>
    <rPh sb="3" eb="5">
      <t>ヒカク</t>
    </rPh>
    <phoneticPr fontId="4"/>
  </si>
  <si>
    <t>打撃成績</t>
    <rPh sb="0" eb="2">
      <t>ダゲキ</t>
    </rPh>
    <rPh sb="2" eb="4">
      <t>セイセキ</t>
    </rPh>
    <phoneticPr fontId="4"/>
  </si>
  <si>
    <t>座間市人口</t>
    <rPh sb="0" eb="3">
      <t>ザマシ</t>
    </rPh>
    <rPh sb="3" eb="5">
      <t>ジンコウ</t>
    </rPh>
    <phoneticPr fontId="4"/>
  </si>
  <si>
    <r>
      <rPr>
        <u/>
        <sz val="14"/>
        <color theme="1"/>
        <rFont val="HG丸ｺﾞｼｯｸM-PRO"/>
        <family val="3"/>
        <charset val="128"/>
      </rPr>
      <t>（おさらい）</t>
    </r>
    <r>
      <rPr>
        <b/>
        <u/>
        <sz val="18"/>
        <color theme="1"/>
        <rFont val="HG丸ｺﾞｼｯｸM-PRO"/>
        <family val="3"/>
        <charset val="128"/>
      </rPr>
      <t>納品書</t>
    </r>
    <rPh sb="6" eb="9">
      <t>ノウヒンショ</t>
    </rPh>
    <phoneticPr fontId="4"/>
  </si>
  <si>
    <t>196ページ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</si>
</sst>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yyyy&quot;年&quot;m&quot;月&quot;d&quot;日&quot;;@"/>
    <numFmt numFmtId="178" formatCode=".000"/>
    <numFmt numFmtId="179" formatCode="0.0000000E+00"/>
  </numFmts>
  <fonts count="62">
    <font>
      <sz val="11"/>
      <color theme="1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2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2"/>
      <charset val="128"/>
    </font>
    <font>
      <sz val="16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2"/>
      <charset val="128"/>
    </font>
    <font>
      <sz val="18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u/>
      <sz val="18"/>
      <color theme="1"/>
      <name val="HG丸ｺﾞｼｯｸM-PRO"/>
      <family val="3"/>
      <charset val="128"/>
    </font>
    <font>
      <u/>
      <sz val="16"/>
      <color theme="1"/>
      <name val="HG丸ｺﾞｼｯｸM-PRO"/>
      <family val="2"/>
      <charset val="128"/>
    </font>
    <font>
      <sz val="11"/>
      <color theme="1"/>
      <name val="メイリオ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2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P創英角ﾎﾟｯﾌﾟ体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333333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AR P丸ゴシック体E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b/>
      <sz val="11"/>
      <color rgb="FFFF0000"/>
      <name val="AR P丸ゴシック体E"/>
      <family val="3"/>
      <charset val="128"/>
    </font>
    <font>
      <sz val="12"/>
      <color theme="1"/>
      <name val="AR P丸ゴシック体E"/>
      <family val="3"/>
      <charset val="128"/>
    </font>
    <font>
      <sz val="11"/>
      <color rgb="FFFF0000"/>
      <name val="AR P丸ゴシック体E"/>
      <family val="3"/>
      <charset val="128"/>
    </font>
    <font>
      <b/>
      <sz val="12"/>
      <color theme="1"/>
      <name val="AR P丸ゴシック体E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HG丸ｺﾞｼｯｸM-PRO"/>
      <family val="2"/>
      <charset val="128"/>
    </font>
    <font>
      <sz val="12"/>
      <name val="メイリオ"/>
      <family val="3"/>
      <charset val="128"/>
    </font>
    <font>
      <u/>
      <sz val="6.6"/>
      <color indexed="12"/>
      <name val="明朝"/>
      <family val="1"/>
      <charset val="128"/>
    </font>
    <font>
      <b/>
      <sz val="12"/>
      <name val="メイリオ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rgb="FF333333"/>
      <name val="HG丸ｺﾞｼｯｸM-PRO"/>
      <family val="3"/>
      <charset val="128"/>
    </font>
    <font>
      <sz val="11"/>
      <color theme="1"/>
      <name val="Arial"/>
      <family val="2"/>
    </font>
    <font>
      <sz val="11"/>
      <color rgb="FF444444"/>
      <name val="HG丸ｺﾞｼｯｸM-PRO"/>
      <family val="3"/>
      <charset val="128"/>
    </font>
    <font>
      <b/>
      <sz val="11"/>
      <color rgb="FF444444"/>
      <name val="HG丸ｺﾞｼｯｸM-PRO"/>
      <family val="3"/>
      <charset val="128"/>
    </font>
    <font>
      <sz val="11"/>
      <color rgb="FFFF0000"/>
      <name val="HG丸ｺﾞｼｯｸM-PRO"/>
      <family val="2"/>
      <charset val="128"/>
    </font>
    <font>
      <sz val="11"/>
      <color rgb="FFFF0000"/>
      <name val="HG丸ｺﾞｼｯｸM-PRO"/>
      <family val="3"/>
      <charset val="128"/>
    </font>
    <font>
      <b/>
      <strike/>
      <sz val="11"/>
      <color rgb="FFFF000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4"/>
      <color theme="1"/>
      <name val="HG丸ｺﾞｼｯｸM-PR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/>
      <bottom/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2" fillId="0" borderId="0">
      <alignment vertical="center"/>
    </xf>
    <xf numFmtId="38" fontId="43" fillId="0" borderId="0" applyFont="0" applyFill="0" applyBorder="0" applyAlignment="0" applyProtection="0">
      <alignment vertical="center"/>
    </xf>
    <xf numFmtId="0" fontId="38" fillId="0" borderId="0"/>
    <xf numFmtId="0" fontId="1" fillId="0" borderId="0">
      <alignment vertical="center"/>
    </xf>
  </cellStyleXfs>
  <cellXfs count="20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3" xfId="0" applyBorder="1">
      <alignment vertical="center"/>
    </xf>
    <xf numFmtId="0" fontId="10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4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7" fontId="0" fillId="0" borderId="0" xfId="0" applyNumberForma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17" fillId="0" borderId="0" xfId="0" applyFont="1">
      <alignment vertical="center"/>
    </xf>
    <xf numFmtId="0" fontId="0" fillId="5" borderId="1" xfId="0" applyFill="1" applyBorder="1">
      <alignment vertical="center"/>
    </xf>
    <xf numFmtId="0" fontId="22" fillId="0" borderId="0" xfId="0" quotePrefix="1" applyFont="1" applyBorder="1">
      <alignment vertical="center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3" fillId="0" borderId="0" xfId="1">
      <alignment vertical="center"/>
    </xf>
    <xf numFmtId="0" fontId="26" fillId="0" borderId="0" xfId="1" applyFont="1">
      <alignment vertical="center"/>
    </xf>
    <xf numFmtId="0" fontId="27" fillId="0" borderId="0" xfId="1" applyFont="1" applyAlignment="1">
      <alignment vertical="center" wrapText="1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2" fillId="0" borderId="0" xfId="1" applyFont="1">
      <alignment vertical="center"/>
    </xf>
    <xf numFmtId="0" fontId="32" fillId="4" borderId="0" xfId="1" applyFont="1" applyFill="1">
      <alignment vertical="center"/>
    </xf>
    <xf numFmtId="0" fontId="33" fillId="4" borderId="0" xfId="1" applyFont="1" applyFill="1">
      <alignment vertical="center"/>
    </xf>
    <xf numFmtId="0" fontId="34" fillId="6" borderId="1" xfId="1" applyFont="1" applyFill="1" applyBorder="1" applyAlignment="1">
      <alignment horizontal="center" vertical="center"/>
    </xf>
    <xf numFmtId="0" fontId="34" fillId="0" borderId="1" xfId="1" applyFont="1" applyBorder="1">
      <alignment vertical="center"/>
    </xf>
    <xf numFmtId="56" fontId="34" fillId="0" borderId="1" xfId="1" applyNumberFormat="1" applyFont="1" applyBorder="1">
      <alignment vertical="center"/>
    </xf>
    <xf numFmtId="38" fontId="34" fillId="0" borderId="1" xfId="2" applyFont="1" applyBorder="1">
      <alignment vertical="center"/>
    </xf>
    <xf numFmtId="0" fontId="35" fillId="4" borderId="0" xfId="1" applyFont="1" applyFill="1" applyAlignment="1">
      <alignment horizontal="center" vertical="top" wrapText="1"/>
    </xf>
    <xf numFmtId="0" fontId="35" fillId="4" borderId="0" xfId="1" applyFont="1" applyFill="1" applyAlignment="1">
      <alignment vertical="center" textRotation="255" wrapText="1"/>
    </xf>
    <xf numFmtId="0" fontId="35" fillId="4" borderId="0" xfId="1" applyFont="1" applyFill="1" applyAlignment="1">
      <alignment horizontal="center" vertical="center"/>
    </xf>
    <xf numFmtId="0" fontId="34" fillId="0" borderId="1" xfId="1" applyFont="1" applyFill="1" applyBorder="1">
      <alignment vertical="center"/>
    </xf>
    <xf numFmtId="0" fontId="34" fillId="0" borderId="1" xfId="1" applyFont="1" applyBorder="1" applyAlignment="1">
      <alignment vertical="center" wrapText="1"/>
    </xf>
    <xf numFmtId="0" fontId="32" fillId="0" borderId="1" xfId="1" applyFont="1" applyBorder="1">
      <alignment vertical="center"/>
    </xf>
    <xf numFmtId="0" fontId="35" fillId="0" borderId="1" xfId="1" applyFont="1" applyBorder="1">
      <alignment vertical="center"/>
    </xf>
    <xf numFmtId="0" fontId="32" fillId="0" borderId="0" xfId="1" applyFont="1" applyAlignment="1">
      <alignment vertical="center"/>
    </xf>
    <xf numFmtId="0" fontId="36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37" fillId="0" borderId="0" xfId="1" applyFont="1">
      <alignment vertical="center"/>
    </xf>
    <xf numFmtId="0" fontId="17" fillId="0" borderId="0" xfId="1" applyFont="1">
      <alignment vertical="center"/>
    </xf>
    <xf numFmtId="0" fontId="2" fillId="0" borderId="0" xfId="4">
      <alignment vertical="center"/>
    </xf>
    <xf numFmtId="178" fontId="39" fillId="0" borderId="0" xfId="4" applyNumberFormat="1" applyFont="1">
      <alignment vertical="center"/>
    </xf>
    <xf numFmtId="0" fontId="39" fillId="0" borderId="0" xfId="4" applyFont="1">
      <alignment vertical="center"/>
    </xf>
    <xf numFmtId="0" fontId="17" fillId="0" borderId="0" xfId="4" applyFont="1">
      <alignment vertical="center"/>
    </xf>
    <xf numFmtId="178" fontId="2" fillId="0" borderId="0" xfId="4" applyNumberFormat="1">
      <alignment vertical="center"/>
    </xf>
    <xf numFmtId="0" fontId="40" fillId="7" borderId="4" xfId="4" applyFont="1" applyFill="1" applyBorder="1" applyAlignment="1">
      <alignment horizontal="center" vertical="center" wrapText="1"/>
    </xf>
    <xf numFmtId="178" fontId="40" fillId="7" borderId="4" xfId="4" applyNumberFormat="1" applyFont="1" applyFill="1" applyBorder="1" applyAlignment="1">
      <alignment horizontal="center" vertical="distributed" wrapText="1" justifyLastLine="1"/>
    </xf>
    <xf numFmtId="0" fontId="40" fillId="7" borderId="4" xfId="4" applyFont="1" applyFill="1" applyBorder="1" applyAlignment="1">
      <alignment horizontal="center" vertical="distributed" wrapText="1" justifyLastLine="1"/>
    </xf>
    <xf numFmtId="0" fontId="40" fillId="7" borderId="4" xfId="4" applyFont="1" applyFill="1" applyBorder="1" applyAlignment="1">
      <alignment horizontal="center" vertical="distributed" wrapText="1"/>
    </xf>
    <xf numFmtId="178" fontId="40" fillId="7" borderId="4" xfId="4" applyNumberFormat="1" applyFont="1" applyFill="1" applyBorder="1" applyAlignment="1">
      <alignment horizontal="center" vertical="distributed" wrapText="1"/>
    </xf>
    <xf numFmtId="0" fontId="40" fillId="0" borderId="1" xfId="4" applyFont="1" applyBorder="1" applyAlignment="1">
      <alignment vertical="center" wrapText="1"/>
    </xf>
    <xf numFmtId="0" fontId="40" fillId="8" borderId="1" xfId="4" applyFont="1" applyFill="1" applyBorder="1" applyAlignment="1">
      <alignment horizontal="center" vertical="center" wrapText="1"/>
    </xf>
    <xf numFmtId="178" fontId="40" fillId="0" borderId="1" xfId="4" applyNumberFormat="1" applyFont="1" applyBorder="1" applyAlignment="1">
      <alignment vertical="center" wrapText="1"/>
    </xf>
    <xf numFmtId="0" fontId="17" fillId="0" borderId="10" xfId="4" applyFont="1" applyBorder="1">
      <alignment vertical="center"/>
    </xf>
    <xf numFmtId="0" fontId="17" fillId="0" borderId="11" xfId="4" applyFont="1" applyBorder="1">
      <alignment vertical="center"/>
    </xf>
    <xf numFmtId="0" fontId="2" fillId="0" borderId="11" xfId="4" applyBorder="1">
      <alignment vertical="center"/>
    </xf>
    <xf numFmtId="0" fontId="2" fillId="0" borderId="12" xfId="4" applyBorder="1">
      <alignment vertical="center"/>
    </xf>
    <xf numFmtId="0" fontId="17" fillId="0" borderId="13" xfId="4" applyFont="1" applyBorder="1">
      <alignment vertical="center"/>
    </xf>
    <xf numFmtId="0" fontId="17" fillId="0" borderId="0" xfId="4" applyFont="1" applyBorder="1">
      <alignment vertical="center"/>
    </xf>
    <xf numFmtId="0" fontId="2" fillId="0" borderId="0" xfId="4" applyBorder="1">
      <alignment vertical="center"/>
    </xf>
    <xf numFmtId="0" fontId="2" fillId="0" borderId="14" xfId="4" applyBorder="1">
      <alignment vertical="center"/>
    </xf>
    <xf numFmtId="0" fontId="17" fillId="0" borderId="15" xfId="4" applyFont="1" applyBorder="1">
      <alignment vertical="center"/>
    </xf>
    <xf numFmtId="0" fontId="17" fillId="0" borderId="16" xfId="4" applyFont="1" applyBorder="1">
      <alignment vertical="center"/>
    </xf>
    <xf numFmtId="0" fontId="2" fillId="0" borderId="16" xfId="4" applyBorder="1">
      <alignment vertical="center"/>
    </xf>
    <xf numFmtId="0" fontId="2" fillId="0" borderId="17" xfId="4" applyBorder="1">
      <alignment vertical="center"/>
    </xf>
    <xf numFmtId="0" fontId="40" fillId="9" borderId="1" xfId="4" applyFont="1" applyFill="1" applyBorder="1" applyAlignment="1">
      <alignment horizontal="center" vertical="center" wrapText="1"/>
    </xf>
    <xf numFmtId="178" fontId="42" fillId="0" borderId="0" xfId="4" applyNumberFormat="1" applyFont="1">
      <alignment vertical="center"/>
    </xf>
    <xf numFmtId="0" fontId="44" fillId="0" borderId="18" xfId="6" applyFont="1" applyFill="1" applyBorder="1" applyAlignment="1" applyProtection="1">
      <alignment vertical="center" textRotation="255"/>
      <protection locked="0"/>
    </xf>
    <xf numFmtId="0" fontId="46" fillId="7" borderId="1" xfId="6" applyFont="1" applyFill="1" applyBorder="1" applyAlignment="1" applyProtection="1">
      <alignment vertical="top" textRotation="255"/>
      <protection locked="0"/>
    </xf>
    <xf numFmtId="0" fontId="46" fillId="4" borderId="1" xfId="6" applyFont="1" applyFill="1" applyBorder="1" applyAlignment="1" applyProtection="1">
      <alignment vertical="top" textRotation="255"/>
      <protection locked="0"/>
    </xf>
    <xf numFmtId="0" fontId="47" fillId="0" borderId="0" xfId="6" applyFont="1" applyFill="1" applyBorder="1" applyAlignment="1" applyProtection="1">
      <alignment vertical="top"/>
    </xf>
    <xf numFmtId="0" fontId="48" fillId="0" borderId="0" xfId="6" applyFont="1" applyProtection="1">
      <protection locked="0"/>
    </xf>
    <xf numFmtId="38" fontId="46" fillId="0" borderId="1" xfId="5" applyFont="1" applyBorder="1" applyAlignment="1" applyProtection="1">
      <alignment vertical="top" textRotation="255"/>
      <protection locked="0"/>
    </xf>
    <xf numFmtId="0" fontId="1" fillId="0" borderId="0" xfId="7">
      <alignment vertical="center"/>
    </xf>
    <xf numFmtId="0" fontId="49" fillId="0" borderId="0" xfId="7" applyFont="1" applyAlignment="1">
      <alignment vertical="top"/>
    </xf>
    <xf numFmtId="0" fontId="46" fillId="10" borderId="1" xfId="6" applyFont="1" applyFill="1" applyBorder="1" applyAlignment="1" applyProtection="1">
      <alignment horizontal="right"/>
      <protection locked="0"/>
    </xf>
    <xf numFmtId="0" fontId="44" fillId="0" borderId="1" xfId="6" applyFont="1" applyBorder="1" applyProtection="1">
      <protection locked="0"/>
    </xf>
    <xf numFmtId="38" fontId="44" fillId="4" borderId="1" xfId="5" applyFont="1" applyFill="1" applyBorder="1" applyAlignment="1" applyProtection="1"/>
    <xf numFmtId="0" fontId="48" fillId="0" borderId="0" xfId="6" applyNumberFormat="1" applyFont="1" applyFill="1" applyBorder="1" applyProtection="1">
      <protection locked="0"/>
    </xf>
    <xf numFmtId="38" fontId="46" fillId="0" borderId="1" xfId="5" applyFont="1" applyBorder="1" applyAlignment="1" applyProtection="1">
      <protection locked="0"/>
    </xf>
    <xf numFmtId="0" fontId="44" fillId="0" borderId="1" xfId="6" applyNumberFormat="1" applyFont="1" applyBorder="1" applyProtection="1">
      <protection locked="0"/>
    </xf>
    <xf numFmtId="0" fontId="46" fillId="4" borderId="1" xfId="6" applyFont="1" applyFill="1" applyBorder="1" applyAlignment="1" applyProtection="1">
      <alignment horizontal="center"/>
      <protection locked="0"/>
    </xf>
    <xf numFmtId="0" fontId="48" fillId="0" borderId="19" xfId="6" applyFont="1" applyFill="1" applyBorder="1" applyProtection="1">
      <protection locked="0"/>
    </xf>
    <xf numFmtId="0" fontId="48" fillId="0" borderId="20" xfId="6" applyFont="1" applyFill="1" applyBorder="1" applyProtection="1">
      <protection locked="0"/>
    </xf>
    <xf numFmtId="38" fontId="46" fillId="0" borderId="6" xfId="5" applyFont="1" applyFill="1" applyBorder="1" applyAlignment="1" applyProtection="1">
      <protection locked="0"/>
    </xf>
    <xf numFmtId="0" fontId="48" fillId="0" borderId="0" xfId="6" applyFont="1" applyBorder="1" applyProtection="1">
      <protection locked="0"/>
    </xf>
    <xf numFmtId="0" fontId="48" fillId="0" borderId="0" xfId="6" applyFont="1" applyFill="1" applyBorder="1" applyProtection="1">
      <protection locked="0"/>
    </xf>
    <xf numFmtId="38" fontId="50" fillId="0" borderId="1" xfId="5" applyFont="1" applyBorder="1">
      <alignment vertical="center"/>
    </xf>
    <xf numFmtId="0" fontId="1" fillId="0" borderId="0" xfId="7" applyFill="1">
      <alignment vertical="center"/>
    </xf>
    <xf numFmtId="0" fontId="42" fillId="0" borderId="0" xfId="7" applyFont="1">
      <alignment vertical="center"/>
    </xf>
    <xf numFmtId="0" fontId="20" fillId="0" borderId="1" xfId="0" applyFont="1" applyBorder="1">
      <alignment vertical="center"/>
    </xf>
    <xf numFmtId="0" fontId="0" fillId="5" borderId="6" xfId="0" applyFill="1" applyBorder="1">
      <alignment vertical="center"/>
    </xf>
    <xf numFmtId="9" fontId="0" fillId="0" borderId="2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25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9" fontId="0" fillId="0" borderId="1" xfId="0" applyNumberFormat="1" applyBorder="1">
      <alignment vertical="center"/>
    </xf>
    <xf numFmtId="0" fontId="52" fillId="0" borderId="0" xfId="0" applyFont="1">
      <alignment vertical="center"/>
    </xf>
    <xf numFmtId="0" fontId="22" fillId="0" borderId="0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3" fillId="0" borderId="29" xfId="0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0" fillId="0" borderId="32" xfId="0" applyFont="1" applyBorder="1">
      <alignment vertical="center"/>
    </xf>
    <xf numFmtId="0" fontId="21" fillId="0" borderId="32" xfId="0" applyFont="1" applyBorder="1">
      <alignment vertical="center"/>
    </xf>
    <xf numFmtId="0" fontId="22" fillId="0" borderId="32" xfId="0" applyFont="1" applyFill="1" applyBorder="1">
      <alignment vertical="center"/>
    </xf>
    <xf numFmtId="0" fontId="7" fillId="0" borderId="32" xfId="0" applyFont="1" applyBorder="1">
      <alignment vertical="center"/>
    </xf>
    <xf numFmtId="0" fontId="22" fillId="0" borderId="30" xfId="0" applyFont="1" applyFill="1" applyBorder="1">
      <alignment vertical="center"/>
    </xf>
    <xf numFmtId="0" fontId="22" fillId="0" borderId="27" xfId="0" quotePrefix="1" applyFont="1" applyBorder="1">
      <alignment vertical="center"/>
    </xf>
    <xf numFmtId="0" fontId="22" fillId="0" borderId="27" xfId="0" applyFont="1" applyBorder="1">
      <alignment vertical="center"/>
    </xf>
    <xf numFmtId="0" fontId="22" fillId="0" borderId="31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9" xfId="0" applyBorder="1">
      <alignment vertical="center"/>
    </xf>
    <xf numFmtId="0" fontId="53" fillId="0" borderId="32" xfId="0" applyFont="1" applyBorder="1">
      <alignment vertical="center"/>
    </xf>
    <xf numFmtId="0" fontId="52" fillId="0" borderId="0" xfId="0" applyFont="1" applyBorder="1">
      <alignment vertical="center"/>
    </xf>
    <xf numFmtId="0" fontId="52" fillId="0" borderId="28" xfId="0" applyFont="1" applyBorder="1">
      <alignment vertical="center"/>
    </xf>
    <xf numFmtId="0" fontId="13" fillId="0" borderId="32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28" xfId="0" applyFont="1" applyBorder="1">
      <alignment vertical="center"/>
    </xf>
    <xf numFmtId="0" fontId="51" fillId="0" borderId="32" xfId="0" applyFont="1" applyBorder="1">
      <alignment vertical="center"/>
    </xf>
    <xf numFmtId="0" fontId="13" fillId="0" borderId="30" xfId="0" applyFont="1" applyBorder="1">
      <alignment vertical="center"/>
    </xf>
    <xf numFmtId="0" fontId="55" fillId="0" borderId="24" xfId="0" applyFont="1" applyFill="1" applyBorder="1" applyAlignment="1">
      <alignment horizontal="right" vertical="center"/>
    </xf>
    <xf numFmtId="0" fontId="57" fillId="0" borderId="0" xfId="0" applyFont="1">
      <alignment vertical="center"/>
    </xf>
    <xf numFmtId="0" fontId="57" fillId="0" borderId="2" xfId="0" applyFont="1" applyBorder="1">
      <alignment vertical="center"/>
    </xf>
    <xf numFmtId="1" fontId="0" fillId="0" borderId="25" xfId="0" applyNumberFormat="1" applyBorder="1" applyAlignment="1">
      <alignment horizontal="right" vertical="center"/>
    </xf>
    <xf numFmtId="179" fontId="0" fillId="0" borderId="0" xfId="0" applyNumberFormat="1">
      <alignment vertical="center"/>
    </xf>
    <xf numFmtId="0" fontId="28" fillId="0" borderId="0" xfId="1" applyFont="1" applyAlignment="1">
      <alignment vertical="center" wrapText="1"/>
    </xf>
    <xf numFmtId="0" fontId="0" fillId="11" borderId="35" xfId="0" applyFill="1" applyBorder="1">
      <alignment vertical="center"/>
    </xf>
    <xf numFmtId="9" fontId="56" fillId="0" borderId="36" xfId="0" applyNumberFormat="1" applyFont="1" applyFill="1" applyBorder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0" fillId="12" borderId="0" xfId="0" applyFill="1">
      <alignment vertical="center"/>
    </xf>
    <xf numFmtId="0" fontId="2" fillId="12" borderId="0" xfId="4" applyFill="1">
      <alignment vertical="center"/>
    </xf>
    <xf numFmtId="178" fontId="2" fillId="12" borderId="0" xfId="4" applyNumberFormat="1" applyFill="1">
      <alignment vertical="center"/>
    </xf>
    <xf numFmtId="0" fontId="6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4" applyFont="1">
      <alignment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19" fillId="3" borderId="0" xfId="0" applyFont="1" applyFill="1" applyBorder="1" applyAlignment="1">
      <alignment horizontal="left" vertical="center" indent="4"/>
    </xf>
    <xf numFmtId="0" fontId="19" fillId="0" borderId="2" xfId="0" applyFont="1" applyFill="1" applyBorder="1" applyAlignment="1">
      <alignment horizontal="left" vertical="center" indent="4"/>
    </xf>
    <xf numFmtId="0" fontId="19" fillId="3" borderId="0" xfId="0" applyFont="1" applyFill="1" applyAlignment="1">
      <alignment horizontal="left" vertical="center" indent="10"/>
    </xf>
    <xf numFmtId="0" fontId="19" fillId="3" borderId="2" xfId="0" applyFont="1" applyFill="1" applyBorder="1" applyAlignment="1">
      <alignment horizontal="left" vertical="center" indent="10"/>
    </xf>
    <xf numFmtId="0" fontId="19" fillId="0" borderId="0" xfId="0" applyFont="1" applyFill="1" applyAlignment="1">
      <alignment horizontal="left" vertical="center" indent="10"/>
    </xf>
    <xf numFmtId="9" fontId="0" fillId="0" borderId="1" xfId="0" applyNumberFormat="1" applyBorder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32" fillId="0" borderId="9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4" borderId="0" xfId="1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41" fillId="0" borderId="0" xfId="4" applyFont="1" applyFill="1" applyBorder="1" applyAlignment="1">
      <alignment horizontal="left" wrapText="1" justifyLastLine="1"/>
    </xf>
    <xf numFmtId="0" fontId="0" fillId="9" borderId="0" xfId="0" applyFill="1">
      <alignment vertical="center"/>
    </xf>
    <xf numFmtId="0" fontId="52" fillId="9" borderId="0" xfId="0" applyFont="1" applyFill="1">
      <alignment vertical="center"/>
    </xf>
    <xf numFmtId="0" fontId="17" fillId="9" borderId="0" xfId="0" applyFont="1" applyFill="1">
      <alignment vertical="center"/>
    </xf>
  </cellXfs>
  <cellStyles count="8">
    <cellStyle name="桁区切り" xfId="5" builtinId="6"/>
    <cellStyle name="桁区切り 2" xfId="2"/>
    <cellStyle name="標準" xfId="0" builtinId="0"/>
    <cellStyle name="標準 2" xfId="1"/>
    <cellStyle name="標準 2 2" xfId="6"/>
    <cellStyle name="標準 3" xfId="3"/>
    <cellStyle name="標準 3 2" xfId="7"/>
    <cellStyle name="標準 4" xfId="4"/>
  </cellStyles>
  <dxfs count="0"/>
  <tableStyles count="0" defaultTableStyle="TableStyleMedium2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90</xdr:row>
      <xdr:rowOff>38099</xdr:rowOff>
    </xdr:from>
    <xdr:to>
      <xdr:col>6</xdr:col>
      <xdr:colOff>91440</xdr:colOff>
      <xdr:row>91</xdr:row>
      <xdr:rowOff>180974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D376A26-3545-45FF-B480-31CEB1A9D8EB}"/>
            </a:ext>
          </a:extLst>
        </xdr:cNvPr>
        <xdr:cNvSpPr/>
      </xdr:nvSpPr>
      <xdr:spPr>
        <a:xfrm>
          <a:off x="5244466" y="5707379"/>
          <a:ext cx="318134" cy="3714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167640</xdr:colOff>
      <xdr:row>87</xdr:row>
      <xdr:rowOff>161924</xdr:rowOff>
    </xdr:from>
    <xdr:to>
      <xdr:col>1</xdr:col>
      <xdr:colOff>200025</xdr:colOff>
      <xdr:row>89</xdr:row>
      <xdr:rowOff>57149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A7B0D58-6285-4404-99D5-A5A8D0B18055}"/>
            </a:ext>
          </a:extLst>
        </xdr:cNvPr>
        <xdr:cNvSpPr/>
      </xdr:nvSpPr>
      <xdr:spPr>
        <a:xfrm>
          <a:off x="167640" y="5145404"/>
          <a:ext cx="32956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379095</xdr:colOff>
      <xdr:row>92</xdr:row>
      <xdr:rowOff>161925</xdr:rowOff>
    </xdr:from>
    <xdr:to>
      <xdr:col>2</xdr:col>
      <xdr:colOff>13335</xdr:colOff>
      <xdr:row>94</xdr:row>
      <xdr:rowOff>72390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BA443A4F-A6C0-4128-8C4C-DCE537424AFF}"/>
            </a:ext>
          </a:extLst>
        </xdr:cNvPr>
        <xdr:cNvSpPr/>
      </xdr:nvSpPr>
      <xdr:spPr>
        <a:xfrm>
          <a:off x="676275" y="6288405"/>
          <a:ext cx="373380" cy="367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３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441961</xdr:colOff>
      <xdr:row>98</xdr:row>
      <xdr:rowOff>205739</xdr:rowOff>
    </xdr:from>
    <xdr:to>
      <xdr:col>2</xdr:col>
      <xdr:colOff>771525</xdr:colOff>
      <xdr:row>100</xdr:row>
      <xdr:rowOff>38099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8BB76677-20C7-45FA-BF01-8B7C72A19804}"/>
            </a:ext>
          </a:extLst>
        </xdr:cNvPr>
        <xdr:cNvSpPr/>
      </xdr:nvSpPr>
      <xdr:spPr>
        <a:xfrm>
          <a:off x="1478281" y="8130539"/>
          <a:ext cx="329564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769620</xdr:colOff>
      <xdr:row>86</xdr:row>
      <xdr:rowOff>152400</xdr:rowOff>
    </xdr:from>
    <xdr:to>
      <xdr:col>2</xdr:col>
      <xdr:colOff>1089660</xdr:colOff>
      <xdr:row>88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3CBA68D-F9EF-4410-AE88-D6FCD16C0C2B}"/>
            </a:ext>
          </a:extLst>
        </xdr:cNvPr>
        <xdr:cNvSpPr/>
      </xdr:nvSpPr>
      <xdr:spPr>
        <a:xfrm>
          <a:off x="1805940" y="4907280"/>
          <a:ext cx="32004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1066798</xdr:colOff>
      <xdr:row>97</xdr:row>
      <xdr:rowOff>28575</xdr:rowOff>
    </xdr:from>
    <xdr:to>
      <xdr:col>6</xdr:col>
      <xdr:colOff>22860</xdr:colOff>
      <xdr:row>97</xdr:row>
      <xdr:rowOff>390524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26766480-CBD4-4BEE-A12D-E39A003CBFEB}"/>
            </a:ext>
          </a:extLst>
        </xdr:cNvPr>
        <xdr:cNvSpPr/>
      </xdr:nvSpPr>
      <xdr:spPr>
        <a:xfrm>
          <a:off x="5135878" y="7465695"/>
          <a:ext cx="358142" cy="36194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4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563880</xdr:colOff>
      <xdr:row>98</xdr:row>
      <xdr:rowOff>0</xdr:rowOff>
    </xdr:from>
    <xdr:to>
      <xdr:col>4</xdr:col>
      <xdr:colOff>883920</xdr:colOff>
      <xdr:row>99</xdr:row>
      <xdr:rowOff>30480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B1840371-AE8A-42A2-A839-9E56B9581733}"/>
            </a:ext>
          </a:extLst>
        </xdr:cNvPr>
        <xdr:cNvSpPr/>
      </xdr:nvSpPr>
      <xdr:spPr>
        <a:xfrm>
          <a:off x="4632960" y="792480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426720</xdr:colOff>
      <xdr:row>100</xdr:row>
      <xdr:rowOff>76200</xdr:rowOff>
    </xdr:from>
    <xdr:to>
      <xdr:col>4</xdr:col>
      <xdr:colOff>746760</xdr:colOff>
      <xdr:row>101</xdr:row>
      <xdr:rowOff>167640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92594E64-E55C-4E53-9C20-9700E88BB37A}"/>
            </a:ext>
          </a:extLst>
        </xdr:cNvPr>
        <xdr:cNvSpPr/>
      </xdr:nvSpPr>
      <xdr:spPr>
        <a:xfrm>
          <a:off x="4495800" y="854964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83820</xdr:colOff>
      <xdr:row>80</xdr:row>
      <xdr:rowOff>1730</xdr:rowOff>
    </xdr:from>
    <xdr:to>
      <xdr:col>11</xdr:col>
      <xdr:colOff>706582</xdr:colOff>
      <xdr:row>84</xdr:row>
      <xdr:rowOff>1995054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69DCE400-1B3B-4E29-B098-35B54F2DB267}"/>
            </a:ext>
          </a:extLst>
        </xdr:cNvPr>
        <xdr:cNvSpPr/>
      </xdr:nvSpPr>
      <xdr:spPr>
        <a:xfrm>
          <a:off x="83820" y="16405512"/>
          <a:ext cx="10681162" cy="2824597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データベースは、次のルールに従って、データを作る必要があります。</a:t>
          </a:r>
          <a:endParaRPr kumimoji="1" lang="en-US" altLang="ja-JP" sz="14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① </a:t>
          </a:r>
          <a:r>
            <a:rPr kumimoji="1" lang="ja-JP" altLang="en-US" sz="14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データベースの部分とそれ以外の部分の間に１つ以上の</a:t>
          </a:r>
          <a:endParaRPr kumimoji="1" lang="en-US" altLang="ja-JP" sz="14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空白行・空白列を作っておくこと。</a:t>
          </a:r>
          <a:endParaRPr kumimoji="1" lang="en-US" altLang="ja-JP" sz="14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② </a:t>
          </a:r>
          <a:r>
            <a:rPr kumimoji="1" lang="ja-JP" altLang="en-US" sz="14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先頭の行は、必ず項目名にすること。</a:t>
          </a:r>
          <a:endParaRPr kumimoji="1" lang="en-US" altLang="ja-JP" sz="14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③ 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件として入力をする。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2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行になってはいけない。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④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折り返し機能は使える。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行と見なす。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⑤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セルの結合は使えない。</a:t>
          </a:r>
          <a:endParaRPr kumimoji="1" lang="en-US" altLang="ja-JP" sz="18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en-US" altLang="ja-JP" sz="18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ja-JP" altLang="en-US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0</xdr:col>
      <xdr:colOff>60960</xdr:colOff>
      <xdr:row>75</xdr:row>
      <xdr:rowOff>38100</xdr:rowOff>
    </xdr:from>
    <xdr:to>
      <xdr:col>11</xdr:col>
      <xdr:colOff>472440</xdr:colOff>
      <xdr:row>79</xdr:row>
      <xdr:rowOff>289560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F97A3815-3B27-4F71-8A92-4F72D25190B9}"/>
            </a:ext>
          </a:extLst>
        </xdr:cNvPr>
        <xdr:cNvSpPr/>
      </xdr:nvSpPr>
      <xdr:spPr>
        <a:xfrm>
          <a:off x="60960" y="38100"/>
          <a:ext cx="9037320" cy="1897380"/>
        </a:xfrm>
        <a:prstGeom prst="round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データベース機能とは　</a:t>
          </a:r>
          <a:r>
            <a:rPr kumimoji="1" lang="en-US" altLang="ja-JP" sz="18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P229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規則正しく整理されたたくさんのデータの集合体の</a:t>
          </a:r>
          <a:r>
            <a:rPr kumimoji="1" lang="ja-JP" altLang="en-US" sz="14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こと</a:t>
          </a:r>
          <a:r>
            <a:rPr kumimoji="1" lang="ja-JP" altLang="en-US" sz="16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をデータベースと言います。</a:t>
          </a:r>
          <a:endParaRPr kumimoji="1" lang="en-US" altLang="ja-JP" sz="16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これらのデータベースから ・並び替え ・検索 ・置き換え ・集計 ・抽出（フィルター）</a:t>
          </a:r>
          <a:endParaRPr kumimoji="1" lang="en-US" altLang="ja-JP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などの機能が </a:t>
          </a:r>
          <a:r>
            <a:rPr kumimoji="1" lang="en-US" altLang="ja-JP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Excel </a:t>
          </a:r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に備わっています。</a:t>
          </a:r>
        </a:p>
        <a:p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それらの機能をまとめてデータベース機能と呼びます。</a:t>
          </a: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などの機能が 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Excel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に備わっています。</a:t>
          </a:r>
          <a:endParaRPr lang="ja-JP" altLang="ja-JP" sz="18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それらの機能をまとめてデータベース機能と呼びます。</a:t>
          </a:r>
          <a:endParaRPr lang="ja-JP" altLang="ja-JP" sz="1800"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5</xdr:col>
      <xdr:colOff>353785</xdr:colOff>
      <xdr:row>6</xdr:row>
      <xdr:rowOff>54428</xdr:rowOff>
    </xdr:from>
    <xdr:to>
      <xdr:col>5</xdr:col>
      <xdr:colOff>816428</xdr:colOff>
      <xdr:row>6</xdr:row>
      <xdr:rowOff>326571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35A5EAAC-4549-440F-975E-9D2CC9136873}"/>
            </a:ext>
          </a:extLst>
        </xdr:cNvPr>
        <xdr:cNvSpPr/>
      </xdr:nvSpPr>
      <xdr:spPr>
        <a:xfrm>
          <a:off x="5374821" y="1442357"/>
          <a:ext cx="462643" cy="2721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340178</xdr:colOff>
      <xdr:row>7</xdr:row>
      <xdr:rowOff>108857</xdr:rowOff>
    </xdr:from>
    <xdr:to>
      <xdr:col>5</xdr:col>
      <xdr:colOff>802821</xdr:colOff>
      <xdr:row>7</xdr:row>
      <xdr:rowOff>381000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5483185C-B526-4DC6-BA86-AE01255405DE}"/>
            </a:ext>
          </a:extLst>
        </xdr:cNvPr>
        <xdr:cNvSpPr/>
      </xdr:nvSpPr>
      <xdr:spPr>
        <a:xfrm>
          <a:off x="5361214" y="1905000"/>
          <a:ext cx="462643" cy="2721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340178</xdr:colOff>
      <xdr:row>8</xdr:row>
      <xdr:rowOff>54429</xdr:rowOff>
    </xdr:from>
    <xdr:to>
      <xdr:col>5</xdr:col>
      <xdr:colOff>802821</xdr:colOff>
      <xdr:row>8</xdr:row>
      <xdr:rowOff>326572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3C75601-C743-4ABF-951A-CA4A129EE1C1}"/>
            </a:ext>
          </a:extLst>
        </xdr:cNvPr>
        <xdr:cNvSpPr/>
      </xdr:nvSpPr>
      <xdr:spPr>
        <a:xfrm>
          <a:off x="5361214" y="2272393"/>
          <a:ext cx="462643" cy="2721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353786</xdr:colOff>
      <xdr:row>9</xdr:row>
      <xdr:rowOff>40821</xdr:rowOff>
    </xdr:from>
    <xdr:to>
      <xdr:col>5</xdr:col>
      <xdr:colOff>816429</xdr:colOff>
      <xdr:row>10</xdr:row>
      <xdr:rowOff>68036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39DB1E7D-F154-4E39-BF36-C93448402C35}"/>
            </a:ext>
          </a:extLst>
        </xdr:cNvPr>
        <xdr:cNvSpPr/>
      </xdr:nvSpPr>
      <xdr:spPr>
        <a:xfrm>
          <a:off x="5374822" y="2680607"/>
          <a:ext cx="462643" cy="2721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312965</xdr:colOff>
      <xdr:row>14</xdr:row>
      <xdr:rowOff>81643</xdr:rowOff>
    </xdr:from>
    <xdr:to>
      <xdr:col>5</xdr:col>
      <xdr:colOff>775608</xdr:colOff>
      <xdr:row>14</xdr:row>
      <xdr:rowOff>190500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0C260B94-C083-4081-A7EA-011A19675DF1}"/>
            </a:ext>
          </a:extLst>
        </xdr:cNvPr>
        <xdr:cNvSpPr/>
      </xdr:nvSpPr>
      <xdr:spPr>
        <a:xfrm>
          <a:off x="5334001" y="3946072"/>
          <a:ext cx="462643" cy="108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15</xdr:row>
      <xdr:rowOff>38099</xdr:rowOff>
    </xdr:from>
    <xdr:to>
      <xdr:col>6</xdr:col>
      <xdr:colOff>91440</xdr:colOff>
      <xdr:row>16</xdr:row>
      <xdr:rowOff>180974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259706" y="5707379"/>
          <a:ext cx="318134" cy="3714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167640</xdr:colOff>
      <xdr:row>12</xdr:row>
      <xdr:rowOff>161924</xdr:rowOff>
    </xdr:from>
    <xdr:to>
      <xdr:col>1</xdr:col>
      <xdr:colOff>200025</xdr:colOff>
      <xdr:row>14</xdr:row>
      <xdr:rowOff>57149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67640" y="5145404"/>
          <a:ext cx="32956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379095</xdr:colOff>
      <xdr:row>17</xdr:row>
      <xdr:rowOff>161925</xdr:rowOff>
    </xdr:from>
    <xdr:to>
      <xdr:col>2</xdr:col>
      <xdr:colOff>13335</xdr:colOff>
      <xdr:row>19</xdr:row>
      <xdr:rowOff>72390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76275" y="6288405"/>
          <a:ext cx="381000" cy="367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３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441961</xdr:colOff>
      <xdr:row>23</xdr:row>
      <xdr:rowOff>205739</xdr:rowOff>
    </xdr:from>
    <xdr:to>
      <xdr:col>2</xdr:col>
      <xdr:colOff>771525</xdr:colOff>
      <xdr:row>25</xdr:row>
      <xdr:rowOff>38099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85901" y="8130539"/>
          <a:ext cx="329564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769620</xdr:colOff>
      <xdr:row>11</xdr:row>
      <xdr:rowOff>152400</xdr:rowOff>
    </xdr:from>
    <xdr:to>
      <xdr:col>2</xdr:col>
      <xdr:colOff>1089660</xdr:colOff>
      <xdr:row>13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813560" y="4907280"/>
          <a:ext cx="32004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1066798</xdr:colOff>
      <xdr:row>22</xdr:row>
      <xdr:rowOff>28575</xdr:rowOff>
    </xdr:from>
    <xdr:to>
      <xdr:col>6</xdr:col>
      <xdr:colOff>22860</xdr:colOff>
      <xdr:row>22</xdr:row>
      <xdr:rowOff>390524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151118" y="7465695"/>
          <a:ext cx="358142" cy="36194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4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563880</xdr:colOff>
      <xdr:row>23</xdr:row>
      <xdr:rowOff>0</xdr:rowOff>
    </xdr:from>
    <xdr:to>
      <xdr:col>4</xdr:col>
      <xdr:colOff>883920</xdr:colOff>
      <xdr:row>24</xdr:row>
      <xdr:rowOff>30480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4648200" y="792480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426720</xdr:colOff>
      <xdr:row>25</xdr:row>
      <xdr:rowOff>76200</xdr:rowOff>
    </xdr:from>
    <xdr:to>
      <xdr:col>4</xdr:col>
      <xdr:colOff>746760</xdr:colOff>
      <xdr:row>26</xdr:row>
      <xdr:rowOff>167640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4511040" y="854964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83820</xdr:colOff>
      <xdr:row>4</xdr:row>
      <xdr:rowOff>361949</xdr:rowOff>
    </xdr:from>
    <xdr:to>
      <xdr:col>10</xdr:col>
      <xdr:colOff>622935</xdr:colOff>
      <xdr:row>10</xdr:row>
      <xdr:rowOff>121920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3820" y="2007869"/>
          <a:ext cx="8418195" cy="2625091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データベースは、次のルールに従って、データを作る必要があります。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①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データベースの部分とそれ以外の部分の間に１つ以上の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空白行・空白列を作っておくこと。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②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先頭の行は、必ず項目名にすること。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③ 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件として入力をする。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2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行になってはいけない。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④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折り返し機能は使える。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行と見なす。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⑤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セルの結合は使えない。</a:t>
          </a:r>
          <a:endParaRPr kumimoji="1" lang="en-US" altLang="ja-JP" sz="18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en-US" altLang="ja-JP" sz="18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ja-JP" altLang="en-US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0</xdr:col>
      <xdr:colOff>60960</xdr:colOff>
      <xdr:row>0</xdr:row>
      <xdr:rowOff>38100</xdr:rowOff>
    </xdr:from>
    <xdr:to>
      <xdr:col>11</xdr:col>
      <xdr:colOff>472440</xdr:colOff>
      <xdr:row>4</xdr:row>
      <xdr:rowOff>289560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60960" y="38100"/>
          <a:ext cx="9052560" cy="1897380"/>
        </a:xfrm>
        <a:prstGeom prst="round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データベース機能とは　</a:t>
          </a:r>
          <a:r>
            <a:rPr kumimoji="1" lang="en-US" altLang="ja-JP" sz="20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P229</a:t>
          </a:r>
        </a:p>
        <a:p>
          <a:pPr algn="l"/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規則正しく整理されたたくさんのデータの集合体の</a:t>
          </a:r>
          <a:r>
            <a:rPr kumimoji="1" lang="ja-JP" altLang="en-US" sz="16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こと</a:t>
          </a:r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をデータベースと言います。</a:t>
          </a:r>
          <a:endParaRPr kumimoji="1" lang="en-US" altLang="ja-JP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これらのデータベースから ・並び替え ・検索 ・置き換え ・集計 ・抽出（フィルター）</a:t>
          </a:r>
          <a:endParaRPr kumimoji="1" lang="en-US" altLang="ja-JP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などの機能が </a:t>
          </a:r>
          <a:r>
            <a:rPr kumimoji="1" lang="en-US" altLang="ja-JP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Excel </a:t>
          </a:r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に備わっています。</a:t>
          </a:r>
        </a:p>
        <a:p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それらの機能をまとめてデータベース機能と呼びます。</a:t>
          </a: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などの機能が 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Excel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に備わっています。</a:t>
          </a:r>
          <a:endParaRPr lang="ja-JP" altLang="ja-JP" sz="18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それらの機能をまとめてデータベース機能と呼びます。</a:t>
          </a:r>
          <a:endParaRPr lang="ja-JP" altLang="ja-JP" sz="1800"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2"/>
  <sheetViews>
    <sheetView tabSelected="1" topLeftCell="A5" zoomScale="70" zoomScaleNormal="70" workbookViewId="0">
      <selection activeCell="AS16" sqref="AS16"/>
    </sheetView>
  </sheetViews>
  <sheetFormatPr defaultRowHeight="13.5"/>
  <cols>
    <col min="1" max="1" width="1.54296875" customWidth="1"/>
    <col min="2" max="2" width="6.7265625" customWidth="1"/>
    <col min="3" max="3" width="10.7265625" customWidth="1"/>
    <col min="4" max="4" width="21.6328125" customWidth="1"/>
    <col min="5" max="5" width="7.6328125" customWidth="1"/>
    <col min="6" max="6" width="10.453125" customWidth="1"/>
    <col min="7" max="7" width="4.90625" customWidth="1"/>
    <col min="8" max="8" width="6.36328125" customWidth="1"/>
    <col min="9" max="9" width="4.54296875" customWidth="1"/>
    <col min="10" max="10" width="7.90625" customWidth="1"/>
    <col min="11" max="11" width="6.7265625" customWidth="1"/>
    <col min="12" max="12" width="4.6328125" customWidth="1"/>
    <col min="13" max="13" width="3.26953125" customWidth="1"/>
    <col min="14" max="14" width="5.54296875" customWidth="1"/>
    <col min="15" max="15" width="6.81640625" customWidth="1"/>
    <col min="16" max="16" width="5.81640625" customWidth="1"/>
    <col min="17" max="17" width="14" customWidth="1"/>
    <col min="18" max="18" width="8" customWidth="1"/>
    <col min="19" max="22" width="6.7265625" customWidth="1"/>
  </cols>
  <sheetData>
    <row r="1" spans="1:35" ht="30" hidden="1" customHeight="1">
      <c r="A1" s="167" t="s">
        <v>415</v>
      </c>
      <c r="C1" t="s">
        <v>416</v>
      </c>
    </row>
    <row r="2" spans="1:35" s="164" customFormat="1"/>
    <row r="3" spans="1:35" ht="35.450000000000003" customHeight="1">
      <c r="A3" s="179" t="s">
        <v>417</v>
      </c>
      <c r="B3" s="179"/>
      <c r="C3" s="179"/>
      <c r="D3" s="179"/>
      <c r="E3" s="179"/>
      <c r="F3" s="180"/>
      <c r="G3" s="3"/>
      <c r="H3" s="3"/>
      <c r="I3" s="4"/>
      <c r="J3" s="3"/>
      <c r="K3" s="3"/>
      <c r="L3" s="4"/>
      <c r="M3" s="3"/>
      <c r="N3" s="3"/>
    </row>
    <row r="4" spans="1:35">
      <c r="F4" s="4"/>
      <c r="G4" s="3"/>
      <c r="H4" s="3"/>
      <c r="I4" s="4"/>
      <c r="J4" s="3"/>
      <c r="K4" s="3"/>
      <c r="L4" s="10" t="s">
        <v>422</v>
      </c>
      <c r="M4" s="3"/>
      <c r="N4" s="3"/>
    </row>
    <row r="5" spans="1:35">
      <c r="B5" s="1" t="s">
        <v>2</v>
      </c>
      <c r="C5" s="1" t="s">
        <v>3</v>
      </c>
      <c r="D5" s="1" t="s">
        <v>4</v>
      </c>
      <c r="E5" s="1" t="s">
        <v>5</v>
      </c>
      <c r="F5" s="4"/>
      <c r="G5" s="3"/>
      <c r="H5" s="3"/>
      <c r="I5" s="4"/>
      <c r="J5" s="3"/>
      <c r="K5" s="3"/>
      <c r="L5" s="157"/>
      <c r="M5" s="3"/>
      <c r="N5" s="3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</row>
    <row r="6" spans="1:35" ht="32.25">
      <c r="B6" s="6" t="s">
        <v>6</v>
      </c>
      <c r="C6" s="2" t="s">
        <v>7</v>
      </c>
      <c r="D6" s="2" t="s">
        <v>8</v>
      </c>
      <c r="E6" s="12" t="s">
        <v>9</v>
      </c>
      <c r="F6" s="126"/>
      <c r="G6" s="3"/>
      <c r="H6" s="3"/>
      <c r="I6" s="124" t="s">
        <v>10</v>
      </c>
      <c r="J6" s="3"/>
      <c r="K6" s="3"/>
      <c r="L6" s="124" t="s">
        <v>10</v>
      </c>
      <c r="M6" s="3"/>
      <c r="N6" s="3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</row>
    <row r="7" spans="1:35" ht="32.25">
      <c r="B7" s="6" t="s">
        <v>11</v>
      </c>
      <c r="C7" s="2" t="s">
        <v>12</v>
      </c>
      <c r="D7" s="2" t="s">
        <v>13</v>
      </c>
      <c r="E7" s="2" t="s">
        <v>14</v>
      </c>
      <c r="F7" s="126"/>
      <c r="G7" s="123">
        <v>100</v>
      </c>
      <c r="H7" s="11">
        <v>20</v>
      </c>
      <c r="I7" s="125"/>
      <c r="J7" s="123">
        <v>90</v>
      </c>
      <c r="K7" s="11">
        <v>340</v>
      </c>
      <c r="L7" s="11"/>
      <c r="M7" s="3"/>
      <c r="N7" s="3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</row>
    <row r="8" spans="1:35" ht="33" thickBot="1">
      <c r="B8" s="6" t="s">
        <v>15</v>
      </c>
      <c r="C8" s="2" t="s">
        <v>16</v>
      </c>
      <c r="D8" s="2" t="s">
        <v>17</v>
      </c>
      <c r="E8" s="2" t="s">
        <v>18</v>
      </c>
      <c r="F8" s="126"/>
      <c r="G8" s="123">
        <v>100</v>
      </c>
      <c r="H8" s="11">
        <v>20</v>
      </c>
      <c r="I8" s="125"/>
      <c r="J8" s="123">
        <v>640</v>
      </c>
      <c r="K8" s="11">
        <v>130</v>
      </c>
      <c r="L8" s="11"/>
      <c r="M8" s="3"/>
      <c r="N8" s="130"/>
      <c r="O8" s="130"/>
      <c r="P8" s="130"/>
      <c r="Q8" s="130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</row>
    <row r="9" spans="1:35" ht="33" thickTop="1">
      <c r="B9" s="6" t="s">
        <v>19</v>
      </c>
      <c r="C9" s="2" t="s">
        <v>20</v>
      </c>
      <c r="D9" s="2" t="s">
        <v>21</v>
      </c>
      <c r="E9" s="2" t="s">
        <v>22</v>
      </c>
      <c r="F9" s="126"/>
      <c r="G9" s="123">
        <v>100</v>
      </c>
      <c r="H9" s="11">
        <v>20</v>
      </c>
      <c r="I9" s="125"/>
      <c r="J9" s="123">
        <v>25</v>
      </c>
      <c r="K9" s="11">
        <v>60</v>
      </c>
      <c r="L9" s="11"/>
      <c r="N9" s="139" t="s">
        <v>23</v>
      </c>
      <c r="O9" s="3"/>
      <c r="P9" s="3"/>
      <c r="Q9" s="3"/>
      <c r="R9" s="135"/>
      <c r="S9" s="170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</row>
    <row r="10" spans="1:35" ht="18.75">
      <c r="B10" s="5" t="s">
        <v>24</v>
      </c>
      <c r="C10" s="2" t="s">
        <v>25</v>
      </c>
      <c r="D10" s="2" t="s">
        <v>26</v>
      </c>
      <c r="E10" s="2" t="s">
        <v>27</v>
      </c>
      <c r="F10" s="126"/>
      <c r="G10" s="123">
        <v>100</v>
      </c>
      <c r="H10" s="11">
        <v>20</v>
      </c>
      <c r="I10" s="125"/>
      <c r="J10" s="123">
        <v>740</v>
      </c>
      <c r="K10" s="11">
        <v>5</v>
      </c>
      <c r="L10" s="11"/>
      <c r="N10" s="136" t="s">
        <v>28</v>
      </c>
      <c r="O10" s="3"/>
      <c r="P10" s="3"/>
      <c r="Q10" s="3"/>
      <c r="R10" s="135"/>
      <c r="S10" s="170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</row>
    <row r="11" spans="1:35" ht="18.75">
      <c r="B11" s="21" t="s">
        <v>29</v>
      </c>
      <c r="F11" s="4"/>
      <c r="G11" s="3"/>
      <c r="H11" s="118" t="s">
        <v>30</v>
      </c>
      <c r="I11" s="125"/>
      <c r="J11" s="3"/>
      <c r="K11" s="118" t="s">
        <v>30</v>
      </c>
      <c r="L11" s="125"/>
      <c r="N11" s="137" t="s">
        <v>31</v>
      </c>
      <c r="O11" s="34" t="s">
        <v>32</v>
      </c>
      <c r="P11" s="129"/>
      <c r="Q11" s="129"/>
      <c r="R11" s="135"/>
      <c r="S11" s="170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</row>
    <row r="12" spans="1:35" ht="18.75">
      <c r="B12" s="14" t="s">
        <v>33</v>
      </c>
      <c r="C12" s="17" t="s">
        <v>34</v>
      </c>
      <c r="D12" s="19" t="s">
        <v>35</v>
      </c>
      <c r="E12" s="16" t="s">
        <v>36</v>
      </c>
      <c r="F12" s="4"/>
      <c r="G12" s="3"/>
      <c r="H12" s="22"/>
      <c r="I12" s="4"/>
      <c r="J12" s="3"/>
      <c r="K12" s="122" t="s">
        <v>37</v>
      </c>
      <c r="L12" s="158"/>
      <c r="N12" s="137" t="s">
        <v>38</v>
      </c>
      <c r="O12" s="34" t="s">
        <v>39</v>
      </c>
      <c r="P12" s="129"/>
      <c r="Q12" s="129"/>
      <c r="R12" s="135"/>
      <c r="S12" s="170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</row>
    <row r="13" spans="1:35" ht="18.75">
      <c r="B13" s="15"/>
      <c r="C13" s="18"/>
      <c r="D13" s="15"/>
      <c r="E13" s="20" t="s">
        <v>40</v>
      </c>
      <c r="F13" s="4"/>
      <c r="G13" s="3"/>
      <c r="H13" s="22"/>
      <c r="I13" s="4"/>
      <c r="J13" s="3"/>
      <c r="K13" s="122" t="s">
        <v>41</v>
      </c>
      <c r="L13" s="125"/>
      <c r="N13" s="137" t="s">
        <v>42</v>
      </c>
      <c r="O13" s="34" t="s">
        <v>43</v>
      </c>
      <c r="P13" s="129"/>
      <c r="Q13" s="129"/>
      <c r="R13" s="135"/>
      <c r="S13" s="170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</row>
    <row r="14" spans="1:35" ht="18.75">
      <c r="E14" s="24" t="s">
        <v>44</v>
      </c>
      <c r="F14" s="3"/>
      <c r="G14" s="3"/>
      <c r="H14" s="22"/>
      <c r="I14" s="124" t="s">
        <v>10</v>
      </c>
      <c r="J14" s="3"/>
      <c r="K14" s="122" t="s">
        <v>45</v>
      </c>
      <c r="L14" s="125"/>
      <c r="N14" s="138" t="s">
        <v>46</v>
      </c>
      <c r="O14" s="34" t="s">
        <v>47</v>
      </c>
      <c r="P14" s="129"/>
      <c r="Q14" s="129"/>
      <c r="R14" s="135"/>
      <c r="S14" s="170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</row>
    <row r="15" spans="1:35" ht="19.5" thickBot="1">
      <c r="B15" s="130" t="s">
        <v>48</v>
      </c>
      <c r="C15" s="130"/>
      <c r="D15" s="130"/>
      <c r="E15" s="181" t="s">
        <v>49</v>
      </c>
      <c r="F15" s="181"/>
      <c r="G15" s="11">
        <v>50</v>
      </c>
      <c r="H15" s="119">
        <v>5</v>
      </c>
      <c r="I15" s="125"/>
      <c r="J15" s="3"/>
      <c r="K15" s="122" t="s">
        <v>50</v>
      </c>
      <c r="L15" s="125"/>
      <c r="N15" s="140" t="s">
        <v>51</v>
      </c>
      <c r="O15" s="141" t="s">
        <v>52</v>
      </c>
      <c r="P15" s="142"/>
      <c r="Q15" s="143"/>
      <c r="R15" s="135"/>
      <c r="S15" s="170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</row>
    <row r="16" spans="1:35" ht="14.25" thickTop="1">
      <c r="A16" s="131"/>
      <c r="B16" s="3" t="s">
        <v>53</v>
      </c>
      <c r="C16" s="3"/>
      <c r="D16" s="132"/>
      <c r="E16" s="181" t="s">
        <v>54</v>
      </c>
      <c r="F16" s="181"/>
      <c r="G16" s="11">
        <v>50</v>
      </c>
      <c r="H16" s="119">
        <v>5</v>
      </c>
      <c r="I16" s="125"/>
      <c r="S16" s="170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</row>
    <row r="17" spans="1:35">
      <c r="A17" s="131"/>
      <c r="B17" s="3"/>
      <c r="C17" s="3"/>
      <c r="D17" s="131" t="s">
        <v>55</v>
      </c>
      <c r="E17" s="181" t="s">
        <v>56</v>
      </c>
      <c r="F17" s="181"/>
      <c r="G17" s="11">
        <v>50</v>
      </c>
      <c r="H17" s="119">
        <v>5</v>
      </c>
      <c r="I17" s="125"/>
      <c r="S17" s="170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</row>
    <row r="18" spans="1:35" ht="14.25" thickBot="1">
      <c r="A18" s="131"/>
      <c r="B18" s="133" t="s">
        <v>57</v>
      </c>
      <c r="C18" s="130"/>
      <c r="D18" s="134"/>
      <c r="E18" s="181" t="s">
        <v>58</v>
      </c>
      <c r="F18" s="181"/>
      <c r="G18" s="11">
        <v>50</v>
      </c>
      <c r="H18" s="119">
        <v>5</v>
      </c>
      <c r="I18" s="125"/>
      <c r="S18" s="170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</row>
    <row r="19" spans="1:35" ht="15" thickTop="1" thickBot="1">
      <c r="E19" s="181" t="s">
        <v>59</v>
      </c>
      <c r="F19" s="181"/>
      <c r="G19" s="11">
        <v>50</v>
      </c>
      <c r="H19" s="120">
        <v>0.05</v>
      </c>
      <c r="I19" s="125"/>
      <c r="S19" s="170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</row>
    <row r="20" spans="1:35" ht="14.25" thickTop="1">
      <c r="E20" s="181" t="s">
        <v>60</v>
      </c>
      <c r="F20" s="181"/>
      <c r="G20" s="11">
        <v>50</v>
      </c>
      <c r="H20" s="121">
        <v>0.05</v>
      </c>
      <c r="I20" s="125"/>
      <c r="J20" s="144" t="s">
        <v>72</v>
      </c>
      <c r="K20" s="145"/>
      <c r="L20" s="145"/>
      <c r="M20" s="145"/>
      <c r="N20" s="145"/>
      <c r="O20" s="145"/>
      <c r="P20" s="145"/>
      <c r="Q20" s="146"/>
      <c r="S20" s="170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</row>
    <row r="21" spans="1:35" ht="14.25">
      <c r="E21" s="181" t="s">
        <v>61</v>
      </c>
      <c r="F21" s="181"/>
      <c r="G21" s="11">
        <v>50</v>
      </c>
      <c r="H21" s="120">
        <v>0.05</v>
      </c>
      <c r="I21" s="125"/>
      <c r="J21" s="147" t="s">
        <v>76</v>
      </c>
      <c r="K21" s="148"/>
      <c r="L21" s="148"/>
      <c r="M21" s="148"/>
      <c r="N21" s="148"/>
      <c r="O21" s="148"/>
      <c r="P21" s="148"/>
      <c r="Q21" s="149"/>
      <c r="S21" s="170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</row>
    <row r="22" spans="1:35">
      <c r="E22" s="181" t="s">
        <v>62</v>
      </c>
      <c r="F22" s="181"/>
      <c r="G22" s="11">
        <v>50</v>
      </c>
      <c r="H22" s="121">
        <v>0.05</v>
      </c>
      <c r="I22" s="125"/>
      <c r="J22" s="147" t="s">
        <v>78</v>
      </c>
      <c r="K22" s="3"/>
      <c r="L22" s="3"/>
      <c r="M22" s="3"/>
      <c r="N22" s="3"/>
      <c r="O22" s="3"/>
      <c r="P22" s="3"/>
      <c r="Q22" s="131"/>
      <c r="S22" s="170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</row>
    <row r="23" spans="1:35">
      <c r="E23" s="23"/>
      <c r="F23" s="23"/>
      <c r="J23" s="135"/>
      <c r="K23" s="3"/>
      <c r="L23" s="3"/>
      <c r="M23" s="3"/>
      <c r="N23" s="3"/>
      <c r="O23" s="3"/>
      <c r="P23" s="3"/>
      <c r="Q23" s="131"/>
      <c r="S23" s="170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</row>
    <row r="24" spans="1:35" s="164" customFormat="1" ht="18.75">
      <c r="A24" s="170"/>
      <c r="J24" s="150" t="s">
        <v>81</v>
      </c>
      <c r="K24" s="151"/>
      <c r="L24" s="151"/>
      <c r="M24" s="151"/>
      <c r="N24" s="151"/>
      <c r="O24" s="151"/>
      <c r="P24" s="151"/>
      <c r="Q24" s="152"/>
      <c r="R24" s="170"/>
      <c r="S24" s="170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</row>
    <row r="25" spans="1:35" ht="18.75">
      <c r="A25" s="170"/>
      <c r="B25" s="117"/>
      <c r="C25" s="117" t="s">
        <v>63</v>
      </c>
      <c r="D25" s="117" t="s">
        <v>64</v>
      </c>
      <c r="E25" s="117" t="s">
        <v>65</v>
      </c>
      <c r="F25" s="117" t="s">
        <v>30</v>
      </c>
      <c r="H25" s="13" t="s">
        <v>1</v>
      </c>
      <c r="J25" s="150" t="s">
        <v>82</v>
      </c>
      <c r="K25" s="151"/>
      <c r="L25" s="151"/>
      <c r="M25" s="151"/>
      <c r="N25" s="151"/>
      <c r="O25" s="151"/>
      <c r="P25" s="151"/>
      <c r="Q25" s="152"/>
      <c r="S25" s="170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</row>
    <row r="26" spans="1:35" ht="18.75">
      <c r="B26" s="117" t="s">
        <v>66</v>
      </c>
      <c r="C26" s="11">
        <v>125</v>
      </c>
      <c r="D26" s="11">
        <v>640</v>
      </c>
      <c r="E26" s="11">
        <v>69</v>
      </c>
      <c r="F26" s="11"/>
      <c r="J26" s="150" t="s">
        <v>83</v>
      </c>
      <c r="K26" s="151"/>
      <c r="L26" s="151"/>
      <c r="M26" s="151"/>
      <c r="N26" s="151"/>
      <c r="O26" s="151"/>
      <c r="P26" s="151"/>
      <c r="Q26" s="152"/>
      <c r="S26" s="170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</row>
    <row r="27" spans="1:35" ht="18.75">
      <c r="A27" s="170"/>
      <c r="B27" s="117" t="s">
        <v>67</v>
      </c>
      <c r="C27" s="11">
        <v>895</v>
      </c>
      <c r="D27" s="11">
        <v>998</v>
      </c>
      <c r="E27" s="11">
        <v>56</v>
      </c>
      <c r="F27" s="11"/>
      <c r="J27" s="150" t="s">
        <v>84</v>
      </c>
      <c r="K27" s="151"/>
      <c r="L27" s="151"/>
      <c r="M27" s="151"/>
      <c r="N27" s="151"/>
      <c r="O27" s="151"/>
      <c r="P27" s="151"/>
      <c r="Q27" s="152"/>
      <c r="S27" s="170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</row>
    <row r="28" spans="1:35" ht="18.75">
      <c r="A28" s="170"/>
      <c r="B28" s="117" t="s">
        <v>68</v>
      </c>
      <c r="C28" s="11">
        <v>154</v>
      </c>
      <c r="D28" s="11">
        <v>170</v>
      </c>
      <c r="E28" s="11">
        <v>20</v>
      </c>
      <c r="F28" s="11"/>
      <c r="J28" s="153" t="s">
        <v>87</v>
      </c>
      <c r="K28" s="151"/>
      <c r="L28" s="151"/>
      <c r="M28" s="151"/>
      <c r="N28" s="151"/>
      <c r="O28" s="151"/>
      <c r="P28" s="151"/>
      <c r="Q28" s="152"/>
      <c r="S28" s="170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</row>
    <row r="29" spans="1:35" ht="14.25" thickBot="1">
      <c r="A29" s="170"/>
      <c r="B29" s="117" t="s">
        <v>30</v>
      </c>
      <c r="C29" s="11"/>
      <c r="D29" s="11"/>
      <c r="E29" s="11"/>
      <c r="F29" s="11"/>
      <c r="J29" s="154" t="s">
        <v>90</v>
      </c>
      <c r="K29" s="130"/>
      <c r="L29" s="130"/>
      <c r="M29" s="130"/>
      <c r="N29" s="130"/>
      <c r="O29" s="130"/>
      <c r="P29" s="130"/>
      <c r="Q29" s="134"/>
      <c r="S29" s="170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</row>
    <row r="30" spans="1:35" s="164" customFormat="1" ht="14.25" thickTop="1">
      <c r="A30" s="170"/>
      <c r="S30" s="170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</row>
    <row r="31" spans="1:35" ht="24">
      <c r="A31" s="176" t="s">
        <v>69</v>
      </c>
      <c r="B31" s="174"/>
      <c r="C31" s="174"/>
      <c r="D31" s="174"/>
      <c r="E31" s="175"/>
      <c r="F31" s="184" t="s">
        <v>70</v>
      </c>
      <c r="G31" s="185"/>
      <c r="H31" s="185"/>
      <c r="I31" s="185"/>
      <c r="J31" s="185"/>
      <c r="K31" s="185"/>
      <c r="L31" s="186"/>
      <c r="M31" s="178" t="s">
        <v>71</v>
      </c>
      <c r="N31" s="172"/>
      <c r="O31" s="172"/>
      <c r="P31" s="172"/>
      <c r="Q31" s="172"/>
      <c r="R31" s="172"/>
      <c r="S31" s="173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</row>
    <row r="32" spans="1:35">
      <c r="A32" s="170"/>
      <c r="F32" s="8"/>
      <c r="G32" s="3"/>
      <c r="H32" s="3"/>
      <c r="I32" s="3"/>
      <c r="J32" s="3"/>
      <c r="K32" s="3"/>
      <c r="L32" s="4"/>
      <c r="M32" s="8"/>
      <c r="N32" s="3"/>
      <c r="O32" s="3"/>
      <c r="P32" s="3"/>
      <c r="Q32" s="3"/>
      <c r="R32" s="3"/>
      <c r="S32" s="170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</row>
    <row r="33" spans="1:35" ht="14.25">
      <c r="A33" s="170"/>
      <c r="B33" s="11"/>
      <c r="C33" s="117" t="s">
        <v>73</v>
      </c>
      <c r="D33" s="117" t="s">
        <v>74</v>
      </c>
      <c r="E33" s="117" t="s">
        <v>75</v>
      </c>
      <c r="F33" s="8"/>
      <c r="G33" s="11"/>
      <c r="H33" s="117" t="s">
        <v>73</v>
      </c>
      <c r="I33" s="117" t="s">
        <v>74</v>
      </c>
      <c r="J33" s="117" t="s">
        <v>75</v>
      </c>
      <c r="K33" s="177">
        <v>0.7</v>
      </c>
      <c r="L33" s="4"/>
      <c r="M33" s="8"/>
      <c r="N33" s="11"/>
      <c r="O33" s="11" t="s">
        <v>73</v>
      </c>
      <c r="P33" s="11" t="s">
        <v>74</v>
      </c>
      <c r="Q33" s="11" t="s">
        <v>75</v>
      </c>
      <c r="R33" s="127">
        <v>0.7</v>
      </c>
      <c r="S33" s="170"/>
      <c r="T33" s="199"/>
      <c r="U33" s="199"/>
      <c r="V33" s="199"/>
      <c r="W33" s="199"/>
      <c r="X33" s="199"/>
      <c r="Y33" s="199"/>
      <c r="Z33" s="199"/>
      <c r="AA33" s="199"/>
      <c r="AB33" s="199"/>
      <c r="AC33" s="200"/>
      <c r="AD33" s="199"/>
      <c r="AE33" s="199"/>
      <c r="AF33" s="199"/>
      <c r="AG33" s="199"/>
      <c r="AH33" s="199"/>
      <c r="AI33" s="199"/>
    </row>
    <row r="34" spans="1:35">
      <c r="A34" s="170"/>
      <c r="B34" s="11" t="s">
        <v>77</v>
      </c>
      <c r="C34" s="11">
        <v>9800</v>
      </c>
      <c r="D34" s="11">
        <v>30</v>
      </c>
      <c r="E34" s="11"/>
      <c r="F34" s="8"/>
      <c r="G34" s="11" t="s">
        <v>77</v>
      </c>
      <c r="H34" s="11">
        <v>9800</v>
      </c>
      <c r="I34" s="11">
        <v>30</v>
      </c>
      <c r="J34" s="11">
        <f>H34*I34</f>
        <v>294000</v>
      </c>
      <c r="K34" s="11"/>
      <c r="L34" s="4"/>
      <c r="M34" s="8"/>
      <c r="N34" s="11" t="s">
        <v>77</v>
      </c>
      <c r="O34" s="11">
        <v>9800</v>
      </c>
      <c r="P34" s="11">
        <v>30</v>
      </c>
      <c r="Q34" s="11">
        <f>O34*P34</f>
        <v>294000</v>
      </c>
      <c r="R34" s="11"/>
      <c r="S34" s="170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</row>
    <row r="35" spans="1:35" ht="18.75">
      <c r="A35" s="170"/>
      <c r="B35" s="11" t="s">
        <v>79</v>
      </c>
      <c r="C35" s="11">
        <v>15000</v>
      </c>
      <c r="D35" s="11">
        <v>25</v>
      </c>
      <c r="E35" s="11"/>
      <c r="F35" s="8"/>
      <c r="G35" s="11" t="s">
        <v>79</v>
      </c>
      <c r="H35" s="11">
        <v>15000</v>
      </c>
      <c r="I35" s="11">
        <v>25</v>
      </c>
      <c r="J35" s="11">
        <f>H35*I35</f>
        <v>375000</v>
      </c>
      <c r="K35" s="11"/>
      <c r="L35" s="4"/>
      <c r="M35" s="8"/>
      <c r="N35" s="11" t="s">
        <v>79</v>
      </c>
      <c r="O35" s="11">
        <v>15000</v>
      </c>
      <c r="P35" s="11">
        <v>25</v>
      </c>
      <c r="Q35" s="11">
        <f>O35*P35</f>
        <v>375000</v>
      </c>
      <c r="R35" s="11"/>
      <c r="S35" s="170"/>
      <c r="T35" s="199"/>
      <c r="U35" s="199"/>
      <c r="V35" s="199"/>
      <c r="W35" s="199"/>
      <c r="X35" s="199"/>
      <c r="Y35" s="199"/>
      <c r="Z35" s="199"/>
      <c r="AA35" s="199"/>
      <c r="AB35" s="199"/>
      <c r="AC35" s="201"/>
      <c r="AD35" s="199"/>
      <c r="AE35" s="199"/>
      <c r="AF35" s="199"/>
      <c r="AG35" s="199"/>
      <c r="AH35" s="199"/>
      <c r="AI35" s="199"/>
    </row>
    <row r="36" spans="1:35" ht="18.75">
      <c r="A36" s="170"/>
      <c r="B36" s="11" t="s">
        <v>80</v>
      </c>
      <c r="C36" s="11">
        <v>36000</v>
      </c>
      <c r="D36" s="11">
        <v>8</v>
      </c>
      <c r="E36" s="11"/>
      <c r="F36" s="8"/>
      <c r="G36" s="11" t="s">
        <v>80</v>
      </c>
      <c r="H36" s="11">
        <v>36000</v>
      </c>
      <c r="I36" s="11">
        <v>8</v>
      </c>
      <c r="J36" s="11">
        <f>H36*I36</f>
        <v>288000</v>
      </c>
      <c r="K36" s="11"/>
      <c r="L36" s="4"/>
      <c r="M36" s="8"/>
      <c r="N36" s="11" t="s">
        <v>80</v>
      </c>
      <c r="O36" s="11">
        <v>36000</v>
      </c>
      <c r="P36" s="11">
        <v>8</v>
      </c>
      <c r="Q36" s="11">
        <f>O36*P36</f>
        <v>288000</v>
      </c>
      <c r="R36" s="11"/>
      <c r="S36" s="170"/>
      <c r="T36" s="199"/>
      <c r="U36" s="199"/>
      <c r="V36" s="199"/>
      <c r="W36" s="199"/>
      <c r="X36" s="199"/>
      <c r="Y36" s="199"/>
      <c r="Z36" s="199"/>
      <c r="AA36" s="199"/>
      <c r="AB36" s="199"/>
      <c r="AC36" s="201"/>
      <c r="AD36" s="199"/>
      <c r="AE36" s="199"/>
      <c r="AF36" s="199"/>
      <c r="AG36" s="199"/>
      <c r="AH36" s="199"/>
      <c r="AI36" s="199"/>
    </row>
    <row r="37" spans="1:35" ht="18.75">
      <c r="B37" s="7" t="s">
        <v>85</v>
      </c>
      <c r="F37" s="8"/>
      <c r="G37" s="9" t="s">
        <v>86</v>
      </c>
      <c r="H37" s="3"/>
      <c r="I37" s="3"/>
      <c r="J37" s="3"/>
      <c r="K37" s="3"/>
      <c r="L37" s="4"/>
      <c r="M37" s="8"/>
      <c r="N37" s="9" t="s">
        <v>86</v>
      </c>
      <c r="O37" s="3"/>
      <c r="P37" s="3"/>
      <c r="Q37" s="3"/>
      <c r="R37" s="3"/>
      <c r="S37" s="170"/>
      <c r="T37" s="199"/>
      <c r="U37" s="199"/>
      <c r="V37" s="199"/>
      <c r="W37" s="199"/>
      <c r="X37" s="199"/>
      <c r="Y37" s="199"/>
      <c r="Z37" s="199"/>
      <c r="AA37" s="199"/>
      <c r="AB37" s="199"/>
      <c r="AC37" s="201"/>
      <c r="AD37" s="199"/>
      <c r="AE37" s="199"/>
      <c r="AF37" s="199"/>
      <c r="AG37" s="199"/>
      <c r="AH37" s="199"/>
      <c r="AI37" s="199"/>
    </row>
    <row r="38" spans="1:35" ht="18.75">
      <c r="B38" s="7" t="s">
        <v>88</v>
      </c>
      <c r="F38" s="8"/>
      <c r="G38" s="9" t="s">
        <v>89</v>
      </c>
      <c r="H38" s="3"/>
      <c r="I38" s="3"/>
      <c r="J38" s="3"/>
      <c r="K38" s="3"/>
      <c r="L38" s="4"/>
      <c r="M38" s="8"/>
      <c r="N38" s="9" t="s">
        <v>89</v>
      </c>
      <c r="O38" s="3"/>
      <c r="P38" s="3"/>
      <c r="Q38" s="3"/>
      <c r="R38" s="3"/>
      <c r="S38" s="170"/>
      <c r="T38" s="199"/>
      <c r="U38" s="199"/>
      <c r="V38" s="199"/>
      <c r="W38" s="199"/>
      <c r="X38" s="199"/>
      <c r="Y38" s="199"/>
      <c r="Z38" s="199"/>
      <c r="AA38" s="199"/>
      <c r="AB38" s="199"/>
      <c r="AC38" s="201"/>
      <c r="AD38" s="199"/>
      <c r="AE38" s="199"/>
      <c r="AF38" s="199"/>
      <c r="AG38" s="199"/>
      <c r="AH38" s="199"/>
      <c r="AI38" s="199"/>
    </row>
    <row r="39" spans="1:35">
      <c r="B39" s="7" t="s">
        <v>91</v>
      </c>
      <c r="F39" s="8"/>
      <c r="G39" s="3"/>
      <c r="H39" s="3"/>
      <c r="I39" s="3"/>
      <c r="J39" s="3"/>
      <c r="K39" s="3"/>
      <c r="L39" s="4"/>
      <c r="M39" s="8"/>
      <c r="N39" s="3"/>
      <c r="O39" s="3"/>
      <c r="P39" s="3"/>
      <c r="Q39" s="3"/>
      <c r="R39" s="3"/>
      <c r="S39" s="170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</row>
    <row r="40" spans="1:35">
      <c r="F40" s="8"/>
      <c r="G40" s="3"/>
      <c r="H40" s="3"/>
      <c r="I40" s="3"/>
      <c r="J40" s="3"/>
      <c r="K40" s="3"/>
      <c r="L40" s="4"/>
      <c r="M40" s="8"/>
      <c r="N40" s="3"/>
      <c r="O40" s="3"/>
      <c r="P40" s="3"/>
      <c r="Q40" s="3"/>
      <c r="R40" s="3"/>
      <c r="S40" s="171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</row>
    <row r="41" spans="1:35" s="164" customFormat="1">
      <c r="S41" s="170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</row>
    <row r="42" spans="1:35" ht="18.75">
      <c r="B42" s="31" t="s">
        <v>92</v>
      </c>
      <c r="C42" s="30"/>
      <c r="D42" s="30"/>
      <c r="E42" s="30"/>
      <c r="F42" s="156"/>
      <c r="S42" s="170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</row>
    <row r="43" spans="1:35">
      <c r="F43" s="7" t="s">
        <v>85</v>
      </c>
      <c r="S43" s="170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</row>
    <row r="44" spans="1:35" ht="14.25" thickBot="1">
      <c r="B44" s="11"/>
      <c r="C44" s="117" t="s">
        <v>73</v>
      </c>
      <c r="D44" s="117" t="s">
        <v>74</v>
      </c>
      <c r="E44" s="117" t="s">
        <v>75</v>
      </c>
      <c r="S44" s="170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</row>
    <row r="45" spans="1:35" ht="14.25" thickTop="1">
      <c r="B45" s="11" t="s">
        <v>77</v>
      </c>
      <c r="C45" s="11">
        <v>9800</v>
      </c>
      <c r="D45" s="11">
        <v>30</v>
      </c>
      <c r="E45" s="11">
        <f>C45*D45</f>
        <v>294000</v>
      </c>
      <c r="K45" s="144" t="s">
        <v>93</v>
      </c>
      <c r="L45" s="145"/>
      <c r="M45" s="145"/>
      <c r="N45" s="145"/>
      <c r="O45" s="145"/>
      <c r="P45" s="146"/>
      <c r="S45" s="170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</row>
    <row r="46" spans="1:35">
      <c r="B46" s="11" t="s">
        <v>79</v>
      </c>
      <c r="C46" s="11">
        <v>15000</v>
      </c>
      <c r="D46" s="11">
        <v>25</v>
      </c>
      <c r="E46" s="11"/>
      <c r="K46" s="135" t="s">
        <v>94</v>
      </c>
      <c r="L46" s="3"/>
      <c r="M46" s="3"/>
      <c r="N46" s="3"/>
      <c r="O46" s="3"/>
      <c r="P46" s="131"/>
      <c r="S46" s="170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</row>
    <row r="47" spans="1:35">
      <c r="B47" s="11" t="s">
        <v>80</v>
      </c>
      <c r="C47" s="11">
        <v>36000</v>
      </c>
      <c r="D47" s="11">
        <v>8</v>
      </c>
      <c r="E47" s="11"/>
      <c r="K47" s="135" t="s">
        <v>95</v>
      </c>
      <c r="L47" s="3"/>
      <c r="M47" s="3"/>
      <c r="N47" s="3"/>
      <c r="O47" s="3"/>
      <c r="P47" s="131"/>
      <c r="S47" s="170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</row>
    <row r="48" spans="1:35">
      <c r="K48" s="135" t="s">
        <v>96</v>
      </c>
      <c r="L48" s="3"/>
      <c r="M48" s="3"/>
      <c r="N48" s="3"/>
      <c r="O48" s="3"/>
      <c r="P48" s="131"/>
      <c r="S48" s="170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</row>
    <row r="49" spans="1:35">
      <c r="K49" s="135" t="s">
        <v>97</v>
      </c>
      <c r="L49" s="3"/>
      <c r="M49" s="3"/>
      <c r="N49" s="3"/>
      <c r="O49" s="3"/>
      <c r="P49" s="131"/>
      <c r="S49" s="170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</row>
    <row r="50" spans="1:35" ht="14.25" thickBot="1">
      <c r="K50" s="133" t="s">
        <v>98</v>
      </c>
      <c r="L50" s="130"/>
      <c r="M50" s="130"/>
      <c r="N50" s="130"/>
      <c r="O50" s="130"/>
      <c r="P50" s="134"/>
      <c r="S50" s="170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</row>
    <row r="51" spans="1:35" ht="14.25" thickTop="1">
      <c r="S51" s="170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</row>
    <row r="52" spans="1:35" s="164" customFormat="1">
      <c r="S52" s="170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</row>
    <row r="53" spans="1:35" ht="21">
      <c r="B53" s="27"/>
      <c r="C53" s="28" t="s">
        <v>421</v>
      </c>
      <c r="D53" s="27"/>
      <c r="E53" s="27"/>
      <c r="S53" s="170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</row>
    <row r="54" spans="1:35">
      <c r="E54" s="26">
        <v>42701</v>
      </c>
      <c r="S54" s="170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</row>
    <row r="55" spans="1:35" ht="18.75">
      <c r="A55" s="25" t="s">
        <v>100</v>
      </c>
      <c r="S55" s="170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</row>
    <row r="56" spans="1:35">
      <c r="S56" s="170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</row>
    <row r="57" spans="1:35">
      <c r="A57" t="s">
        <v>101</v>
      </c>
      <c r="D57" s="189" t="s">
        <v>102</v>
      </c>
      <c r="E57" s="189"/>
      <c r="S57" s="170"/>
    </row>
    <row r="58" spans="1:35">
      <c r="D58" s="189" t="s">
        <v>103</v>
      </c>
      <c r="E58" s="189"/>
      <c r="S58" s="170"/>
    </row>
    <row r="59" spans="1:35">
      <c r="D59" s="189" t="s">
        <v>104</v>
      </c>
      <c r="E59" s="189"/>
      <c r="S59" s="170"/>
    </row>
    <row r="60" spans="1:35">
      <c r="D60" s="189" t="s">
        <v>105</v>
      </c>
      <c r="E60" s="189"/>
      <c r="S60" s="170"/>
    </row>
    <row r="61" spans="1:35">
      <c r="D61" s="189" t="s">
        <v>106</v>
      </c>
      <c r="E61" s="189"/>
      <c r="S61" s="170"/>
    </row>
    <row r="62" spans="1:35">
      <c r="A62" s="29" t="s">
        <v>107</v>
      </c>
      <c r="B62" s="29" t="s">
        <v>74</v>
      </c>
      <c r="C62" s="29" t="s">
        <v>108</v>
      </c>
      <c r="D62" s="29" t="s">
        <v>75</v>
      </c>
      <c r="E62" s="29" t="s">
        <v>109</v>
      </c>
      <c r="S62" s="170"/>
    </row>
    <row r="63" spans="1:35">
      <c r="A63" s="11" t="s">
        <v>110</v>
      </c>
      <c r="B63" s="11">
        <v>10</v>
      </c>
      <c r="C63" s="11">
        <v>80</v>
      </c>
      <c r="D63" s="33"/>
      <c r="E63" s="11"/>
      <c r="S63" s="170"/>
    </row>
    <row r="64" spans="1:35">
      <c r="A64" s="11" t="s">
        <v>111</v>
      </c>
      <c r="B64" s="11">
        <v>10</v>
      </c>
      <c r="C64" s="11">
        <v>75</v>
      </c>
      <c r="D64" s="11"/>
      <c r="E64" s="11"/>
      <c r="S64" s="170"/>
    </row>
    <row r="65" spans="1:19">
      <c r="A65" s="11" t="s">
        <v>112</v>
      </c>
      <c r="B65" s="11">
        <v>5</v>
      </c>
      <c r="C65" s="11">
        <v>120</v>
      </c>
      <c r="D65" s="11"/>
      <c r="E65" s="11"/>
      <c r="S65" s="170"/>
    </row>
    <row r="66" spans="1:19">
      <c r="A66" s="11" t="s">
        <v>113</v>
      </c>
      <c r="B66" s="11">
        <v>20</v>
      </c>
      <c r="C66" s="11">
        <v>85</v>
      </c>
      <c r="D66" s="11"/>
      <c r="E66" s="11"/>
      <c r="S66" s="170"/>
    </row>
    <row r="67" spans="1:19">
      <c r="A67" s="11" t="s">
        <v>114</v>
      </c>
      <c r="B67" s="11">
        <v>50</v>
      </c>
      <c r="C67" s="11">
        <v>150</v>
      </c>
      <c r="D67" s="11"/>
      <c r="E67" s="11"/>
      <c r="S67" s="170"/>
    </row>
    <row r="68" spans="1:19">
      <c r="A68" s="11" t="s">
        <v>115</v>
      </c>
      <c r="B68" s="11">
        <v>20</v>
      </c>
      <c r="C68" s="11">
        <v>230</v>
      </c>
      <c r="D68" s="11"/>
      <c r="E68" s="11"/>
      <c r="S68" s="170"/>
    </row>
    <row r="69" spans="1:19">
      <c r="A69" s="11" t="s">
        <v>116</v>
      </c>
      <c r="B69" s="11">
        <v>30</v>
      </c>
      <c r="C69" s="11">
        <v>40</v>
      </c>
      <c r="D69" s="11"/>
      <c r="E69" s="11"/>
      <c r="S69" s="170"/>
    </row>
    <row r="70" spans="1:19" ht="14.25" thickBot="1">
      <c r="B70" s="182" t="s">
        <v>30</v>
      </c>
      <c r="C70" s="183"/>
      <c r="D70" s="33"/>
      <c r="E70" s="11"/>
      <c r="S70" s="170"/>
    </row>
    <row r="71" spans="1:19" ht="14.25" thickBot="1">
      <c r="B71" s="116" t="s">
        <v>117</v>
      </c>
      <c r="C71" s="115">
        <v>0.1</v>
      </c>
      <c r="D71" s="114"/>
      <c r="E71" s="11"/>
      <c r="F71" s="155" t="s">
        <v>117</v>
      </c>
      <c r="G71" s="162">
        <v>0.08</v>
      </c>
      <c r="H71" s="161"/>
      <c r="S71" s="170"/>
    </row>
    <row r="72" spans="1:19">
      <c r="B72" s="190" t="s">
        <v>118</v>
      </c>
      <c r="C72" s="191"/>
      <c r="D72" s="33"/>
      <c r="E72" s="11"/>
    </row>
    <row r="74" spans="1:19" s="164" customFormat="1"/>
    <row r="76" spans="1:19" ht="21">
      <c r="A76" s="35"/>
      <c r="B76" s="36"/>
      <c r="C76" s="36"/>
      <c r="D76" s="37"/>
      <c r="E76" s="36"/>
      <c r="F76" s="36"/>
      <c r="G76" s="36"/>
      <c r="H76" s="36"/>
      <c r="I76" s="38"/>
      <c r="J76" s="38"/>
      <c r="K76" s="38"/>
      <c r="L76" s="38"/>
      <c r="M76" s="38"/>
      <c r="N76" s="38"/>
    </row>
    <row r="77" spans="1:19" ht="14.25">
      <c r="A77" s="36"/>
      <c r="B77" s="36"/>
      <c r="C77" s="39"/>
      <c r="D77" s="36"/>
      <c r="E77" s="36"/>
      <c r="F77" s="36"/>
      <c r="G77" s="36"/>
      <c r="H77" s="36"/>
      <c r="I77" s="38"/>
      <c r="J77" s="38"/>
      <c r="K77" s="38"/>
      <c r="L77" s="38"/>
      <c r="M77" s="38"/>
      <c r="N77" s="38"/>
    </row>
    <row r="78" spans="1:19" ht="17.25">
      <c r="A78" s="40"/>
      <c r="B78" s="40"/>
      <c r="C78" s="40"/>
      <c r="D78" s="40"/>
      <c r="E78" s="40"/>
      <c r="F78" s="40"/>
      <c r="G78" s="40"/>
      <c r="H78" s="40"/>
      <c r="I78" s="38"/>
      <c r="J78" s="38"/>
      <c r="K78" s="38"/>
      <c r="L78" s="38"/>
      <c r="M78" s="38"/>
      <c r="N78" s="38"/>
    </row>
    <row r="79" spans="1:19" ht="17.25">
      <c r="A79" s="192"/>
      <c r="B79" s="192"/>
      <c r="C79" s="192"/>
      <c r="D79" s="192"/>
      <c r="E79" s="192"/>
      <c r="F79" s="192"/>
      <c r="G79" s="163"/>
      <c r="H79" s="163"/>
      <c r="I79" s="38"/>
      <c r="J79" s="38"/>
      <c r="K79" s="38"/>
      <c r="L79" s="38"/>
      <c r="M79" s="38"/>
      <c r="N79" s="38"/>
    </row>
    <row r="80" spans="1:19" ht="17.25">
      <c r="A80" s="163"/>
      <c r="B80" s="163"/>
      <c r="C80" s="163"/>
      <c r="D80" s="163"/>
      <c r="E80" s="163"/>
      <c r="F80" s="163"/>
      <c r="G80" s="163"/>
      <c r="H80" s="163"/>
      <c r="I80" s="38"/>
      <c r="J80" s="38"/>
      <c r="K80" s="38"/>
      <c r="L80" s="38"/>
      <c r="M80" s="38"/>
      <c r="N80" s="38"/>
    </row>
    <row r="81" spans="1:14" ht="17.25">
      <c r="A81" s="163"/>
      <c r="B81" s="163"/>
      <c r="C81" s="163"/>
      <c r="D81" s="163"/>
      <c r="E81" s="163"/>
      <c r="F81" s="163"/>
      <c r="G81" s="163"/>
      <c r="H81" s="163"/>
      <c r="I81" s="38"/>
      <c r="J81" s="38"/>
      <c r="K81" s="38"/>
      <c r="L81" s="38"/>
      <c r="M81" s="38"/>
      <c r="N81" s="38"/>
    </row>
    <row r="82" spans="1:14" ht="17.25">
      <c r="A82" s="192"/>
      <c r="B82" s="192"/>
      <c r="C82" s="192"/>
      <c r="D82" s="192"/>
      <c r="E82" s="192"/>
      <c r="F82" s="192"/>
      <c r="G82" s="163"/>
      <c r="H82" s="163"/>
      <c r="I82" s="38"/>
      <c r="J82" s="38"/>
      <c r="K82" s="38"/>
      <c r="L82" s="38"/>
      <c r="M82" s="38"/>
      <c r="N82" s="38"/>
    </row>
    <row r="83" spans="1:14" ht="17.25">
      <c r="A83" s="163"/>
      <c r="B83" s="163"/>
      <c r="C83" s="163"/>
      <c r="D83" s="163"/>
      <c r="E83" s="163"/>
      <c r="F83" s="163"/>
      <c r="G83" s="163"/>
      <c r="H83" s="163"/>
      <c r="I83" s="38"/>
      <c r="J83" s="38"/>
      <c r="K83" s="38"/>
      <c r="L83" s="38"/>
      <c r="M83" s="38"/>
      <c r="N83" s="38"/>
    </row>
    <row r="84" spans="1:14" ht="17.25">
      <c r="A84" s="163"/>
      <c r="B84" s="163"/>
      <c r="C84" s="163"/>
      <c r="D84" s="163"/>
      <c r="E84" s="163"/>
      <c r="F84" s="163"/>
      <c r="G84" s="163"/>
      <c r="H84" s="163"/>
      <c r="I84" s="38"/>
      <c r="J84" s="38"/>
      <c r="K84" s="38"/>
      <c r="L84" s="38"/>
      <c r="M84" s="38"/>
      <c r="N84" s="38"/>
    </row>
    <row r="85" spans="1:14" ht="161.44999999999999" customHeight="1">
      <c r="A85" s="41"/>
      <c r="B85" s="42"/>
      <c r="C85" s="42"/>
      <c r="D85" s="42"/>
      <c r="E85" s="42"/>
      <c r="F85" s="42"/>
      <c r="G85" s="42"/>
      <c r="H85" s="42"/>
      <c r="I85" s="38"/>
      <c r="J85" s="38"/>
      <c r="K85" s="38"/>
      <c r="L85" s="38"/>
      <c r="M85" s="38"/>
      <c r="N85" s="38"/>
    </row>
    <row r="86" spans="1:14" ht="17.25">
      <c r="A86" s="41"/>
      <c r="B86" s="42"/>
      <c r="C86" s="42"/>
      <c r="D86" s="42"/>
      <c r="E86" s="42"/>
      <c r="F86" s="42"/>
      <c r="G86" s="42"/>
      <c r="H86" s="42"/>
      <c r="I86" s="38"/>
      <c r="J86" s="38"/>
      <c r="K86" s="38"/>
      <c r="L86" s="38"/>
      <c r="M86" s="38"/>
      <c r="N86" s="38"/>
    </row>
    <row r="87" spans="1:14" ht="21">
      <c r="A87" s="43" t="s">
        <v>119</v>
      </c>
      <c r="B87" s="43"/>
      <c r="C87" s="44"/>
      <c r="D87" s="44"/>
      <c r="E87" s="44"/>
      <c r="F87" s="44"/>
      <c r="G87" s="44"/>
      <c r="H87" s="43" t="s">
        <v>119</v>
      </c>
      <c r="I87" s="44"/>
      <c r="J87" s="44"/>
      <c r="K87" s="44"/>
      <c r="L87" s="44"/>
      <c r="M87" s="44"/>
      <c r="N87" s="44"/>
    </row>
    <row r="88" spans="1:14">
      <c r="A88" s="45"/>
      <c r="B88" s="45"/>
      <c r="C88" s="46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4"/>
    </row>
    <row r="89" spans="1:14" ht="14.25">
      <c r="A89" s="47" t="s">
        <v>120</v>
      </c>
      <c r="B89" s="47" t="s">
        <v>121</v>
      </c>
      <c r="C89" s="47" t="s">
        <v>122</v>
      </c>
      <c r="D89" s="47" t="s">
        <v>123</v>
      </c>
      <c r="E89" s="47" t="s">
        <v>124</v>
      </c>
      <c r="F89" s="45"/>
      <c r="G89" s="45"/>
      <c r="H89" s="47" t="s">
        <v>120</v>
      </c>
      <c r="I89" s="47" t="s">
        <v>121</v>
      </c>
      <c r="J89" s="47" t="s">
        <v>122</v>
      </c>
      <c r="K89" s="47" t="s">
        <v>123</v>
      </c>
      <c r="L89" s="47" t="s">
        <v>124</v>
      </c>
      <c r="M89" s="45"/>
      <c r="N89" s="44"/>
    </row>
    <row r="90" spans="1:14" ht="14.25">
      <c r="A90" s="48">
        <v>1</v>
      </c>
      <c r="B90" s="49">
        <v>40909</v>
      </c>
      <c r="C90" s="48" t="s">
        <v>125</v>
      </c>
      <c r="D90" s="50">
        <v>100000</v>
      </c>
      <c r="E90" s="48" t="s">
        <v>126</v>
      </c>
      <c r="F90" s="51"/>
      <c r="G90" s="45"/>
      <c r="H90" s="48">
        <v>1</v>
      </c>
      <c r="I90" s="49">
        <v>40909</v>
      </c>
      <c r="J90" s="48" t="s">
        <v>125</v>
      </c>
      <c r="K90" s="50">
        <v>100000</v>
      </c>
      <c r="L90" s="48" t="s">
        <v>126</v>
      </c>
      <c r="M90" s="45"/>
      <c r="N90" s="44"/>
    </row>
    <row r="91" spans="1:14" ht="14.25">
      <c r="A91" s="48">
        <v>2</v>
      </c>
      <c r="B91" s="49">
        <v>40916</v>
      </c>
      <c r="C91" s="48" t="s">
        <v>127</v>
      </c>
      <c r="D91" s="50">
        <v>13162</v>
      </c>
      <c r="E91" s="48" t="s">
        <v>128</v>
      </c>
      <c r="F91" s="52"/>
      <c r="G91" s="45"/>
      <c r="H91" s="48">
        <v>2</v>
      </c>
      <c r="I91" s="49">
        <v>40916</v>
      </c>
      <c r="J91" s="48" t="s">
        <v>127</v>
      </c>
      <c r="K91" s="50">
        <v>13162</v>
      </c>
      <c r="L91" s="48" t="s">
        <v>128</v>
      </c>
      <c r="M91" s="45"/>
      <c r="N91" s="44"/>
    </row>
    <row r="92" spans="1:14" ht="14.25">
      <c r="A92" s="48">
        <v>3</v>
      </c>
      <c r="B92" s="49">
        <v>40916</v>
      </c>
      <c r="C92" s="48" t="s">
        <v>129</v>
      </c>
      <c r="D92" s="50">
        <v>2980</v>
      </c>
      <c r="E92" s="48" t="s">
        <v>130</v>
      </c>
      <c r="F92" s="53"/>
      <c r="G92" s="45"/>
      <c r="H92" s="48">
        <v>3</v>
      </c>
      <c r="I92" s="49">
        <v>40916</v>
      </c>
      <c r="J92" s="48" t="s">
        <v>129</v>
      </c>
      <c r="K92" s="50">
        <v>2980</v>
      </c>
      <c r="L92" s="48" t="s">
        <v>130</v>
      </c>
      <c r="M92" s="45"/>
      <c r="N92" s="44"/>
    </row>
    <row r="93" spans="1:14" ht="14.25">
      <c r="A93" s="48">
        <v>4</v>
      </c>
      <c r="B93" s="49">
        <v>40916</v>
      </c>
      <c r="C93" s="48" t="s">
        <v>131</v>
      </c>
      <c r="D93" s="50">
        <v>5800</v>
      </c>
      <c r="E93" s="48" t="s">
        <v>132</v>
      </c>
      <c r="F93" s="53"/>
      <c r="G93" s="45"/>
      <c r="H93" s="48">
        <v>4</v>
      </c>
      <c r="I93" s="49">
        <v>40916</v>
      </c>
      <c r="J93" s="48" t="s">
        <v>131</v>
      </c>
      <c r="K93" s="50">
        <v>5800</v>
      </c>
      <c r="L93" s="48" t="s">
        <v>132</v>
      </c>
      <c r="M93" s="45"/>
      <c r="N93" s="44"/>
    </row>
    <row r="94" spans="1:14" ht="14.25">
      <c r="A94" s="48"/>
      <c r="B94" s="48"/>
      <c r="C94" s="48" t="s">
        <v>133</v>
      </c>
      <c r="D94" s="50"/>
      <c r="E94" s="48"/>
      <c r="F94" s="45"/>
      <c r="G94" s="45"/>
      <c r="H94" s="48">
        <v>5</v>
      </c>
      <c r="I94" s="49">
        <v>40918</v>
      </c>
      <c r="J94" s="48" t="s">
        <v>127</v>
      </c>
      <c r="K94" s="50">
        <v>24565</v>
      </c>
      <c r="L94" s="48" t="s">
        <v>134</v>
      </c>
      <c r="M94" s="45"/>
      <c r="N94" s="44"/>
    </row>
    <row r="95" spans="1:14" ht="14.25">
      <c r="A95" s="48">
        <v>5</v>
      </c>
      <c r="B95" s="49">
        <v>40918</v>
      </c>
      <c r="C95" s="48" t="s">
        <v>127</v>
      </c>
      <c r="D95" s="50">
        <v>24565</v>
      </c>
      <c r="E95" s="48" t="s">
        <v>134</v>
      </c>
      <c r="F95" s="45"/>
      <c r="G95" s="45"/>
      <c r="H95" s="54">
        <v>6</v>
      </c>
      <c r="I95" s="49">
        <v>40920</v>
      </c>
      <c r="J95" s="54" t="s">
        <v>135</v>
      </c>
      <c r="K95" s="50">
        <v>1000</v>
      </c>
      <c r="L95" s="54" t="s">
        <v>136</v>
      </c>
      <c r="M95" s="45"/>
      <c r="N95" s="44"/>
    </row>
    <row r="96" spans="1:14" ht="14.25">
      <c r="A96" s="54">
        <v>6</v>
      </c>
      <c r="B96" s="49">
        <v>40920</v>
      </c>
      <c r="C96" s="54" t="s">
        <v>135</v>
      </c>
      <c r="D96" s="50">
        <v>1000</v>
      </c>
      <c r="E96" s="54" t="s">
        <v>136</v>
      </c>
      <c r="F96" s="45"/>
      <c r="G96" s="45"/>
      <c r="H96" s="54">
        <v>7</v>
      </c>
      <c r="I96" s="49">
        <v>40921</v>
      </c>
      <c r="J96" s="54" t="s">
        <v>135</v>
      </c>
      <c r="K96" s="50">
        <v>11000</v>
      </c>
      <c r="L96" s="54" t="s">
        <v>137</v>
      </c>
      <c r="M96" s="45"/>
      <c r="N96" s="44"/>
    </row>
    <row r="97" spans="1:14" ht="99.75">
      <c r="A97" s="54">
        <v>7</v>
      </c>
      <c r="B97" s="49">
        <v>40921</v>
      </c>
      <c r="C97" s="54" t="s">
        <v>135</v>
      </c>
      <c r="D97" s="50">
        <v>11000</v>
      </c>
      <c r="E97" s="54" t="s">
        <v>137</v>
      </c>
      <c r="F97" s="45"/>
      <c r="G97" s="45"/>
      <c r="H97" s="48">
        <v>8</v>
      </c>
      <c r="I97" s="49">
        <v>40936</v>
      </c>
      <c r="J97" s="48" t="s">
        <v>131</v>
      </c>
      <c r="K97" s="50">
        <v>5800</v>
      </c>
      <c r="L97" s="55" t="s">
        <v>138</v>
      </c>
      <c r="M97" s="45"/>
      <c r="N97" s="44"/>
    </row>
    <row r="98" spans="1:14" ht="57">
      <c r="A98" s="48">
        <v>8</v>
      </c>
      <c r="B98" s="49">
        <v>40936</v>
      </c>
      <c r="C98" s="48" t="s">
        <v>131</v>
      </c>
      <c r="D98" s="50">
        <v>5800</v>
      </c>
      <c r="E98" s="55" t="s">
        <v>138</v>
      </c>
      <c r="F98" s="45"/>
      <c r="G98" s="45"/>
      <c r="H98" s="45"/>
      <c r="I98" s="45"/>
      <c r="J98" s="45"/>
      <c r="K98" s="45"/>
      <c r="L98" s="45"/>
      <c r="M98" s="45"/>
      <c r="N98" s="44"/>
    </row>
    <row r="99" spans="1:14" ht="14.25">
      <c r="A99" s="48">
        <v>9</v>
      </c>
      <c r="B99" s="56"/>
      <c r="C99" s="57"/>
      <c r="D99" s="56"/>
      <c r="E99" s="193"/>
      <c r="F99" s="194"/>
      <c r="G99" s="45"/>
      <c r="H99" s="58"/>
      <c r="I99" s="44"/>
      <c r="J99" s="44"/>
      <c r="K99" s="58"/>
      <c r="L99" s="59"/>
      <c r="M99" s="44"/>
      <c r="N99" s="44"/>
    </row>
    <row r="100" spans="1:14" ht="14.25">
      <c r="A100" s="45"/>
      <c r="B100" s="45"/>
      <c r="C100" s="45"/>
      <c r="D100" s="45"/>
      <c r="E100" s="195"/>
      <c r="F100" s="195"/>
      <c r="G100" s="45"/>
      <c r="H100" s="58"/>
      <c r="I100" s="44"/>
      <c r="J100" s="44"/>
      <c r="K100" s="44"/>
      <c r="L100" s="60"/>
      <c r="M100" s="44"/>
      <c r="N100" s="44"/>
    </row>
    <row r="101" spans="1:14">
      <c r="A101" s="44"/>
      <c r="B101" s="44"/>
      <c r="C101" s="44"/>
      <c r="D101" s="44"/>
      <c r="E101" s="187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1:14">
      <c r="A102" s="44"/>
      <c r="B102" s="44"/>
      <c r="C102" s="44"/>
      <c r="D102" s="44"/>
      <c r="E102" s="188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ht="18.7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s="164" customFormat="1"/>
    <row r="105" spans="1:14" ht="23.45" customHeight="1">
      <c r="B105" s="168" t="s">
        <v>418</v>
      </c>
    </row>
    <row r="106" spans="1:14" ht="14.25">
      <c r="A106" s="113"/>
      <c r="B106" s="113" t="s">
        <v>405</v>
      </c>
      <c r="C106" s="113" t="s">
        <v>406</v>
      </c>
      <c r="D106" s="113" t="s">
        <v>407</v>
      </c>
      <c r="E106" s="113" t="s">
        <v>408</v>
      </c>
      <c r="F106" s="113" t="s">
        <v>409</v>
      </c>
      <c r="G106" s="113" t="s">
        <v>410</v>
      </c>
      <c r="I106" s="13" t="s">
        <v>411</v>
      </c>
    </row>
    <row r="107" spans="1:14" ht="14.25">
      <c r="A107" s="113" t="s">
        <v>412</v>
      </c>
      <c r="B107" s="113">
        <v>5620</v>
      </c>
      <c r="C107" s="113">
        <v>7506</v>
      </c>
      <c r="D107" s="113">
        <v>6305</v>
      </c>
      <c r="E107" s="113">
        <v>10300</v>
      </c>
      <c r="F107" s="113">
        <v>6450</v>
      </c>
      <c r="G107" s="113">
        <v>10560</v>
      </c>
    </row>
    <row r="108" spans="1:14" ht="14.25">
      <c r="A108" s="113" t="s">
        <v>413</v>
      </c>
      <c r="B108" s="113">
        <v>10500</v>
      </c>
      <c r="C108" s="113">
        <v>8758</v>
      </c>
      <c r="D108" s="113">
        <v>7325</v>
      </c>
      <c r="E108" s="113">
        <v>5602</v>
      </c>
      <c r="F108" s="113">
        <v>5886</v>
      </c>
      <c r="G108" s="113">
        <v>7204</v>
      </c>
    </row>
    <row r="109" spans="1:14" ht="14.25">
      <c r="A109" s="113" t="s">
        <v>414</v>
      </c>
      <c r="B109" s="113">
        <v>4600</v>
      </c>
      <c r="C109" s="113">
        <v>5500</v>
      </c>
      <c r="D109" s="113">
        <v>5800</v>
      </c>
      <c r="E109" s="113">
        <v>40200</v>
      </c>
      <c r="F109" s="113">
        <v>4200</v>
      </c>
      <c r="G109" s="113">
        <v>65600</v>
      </c>
    </row>
    <row r="111" spans="1:14" s="164" customFormat="1"/>
    <row r="112" spans="1:14" ht="17.25">
      <c r="B112" s="168" t="s">
        <v>419</v>
      </c>
    </row>
    <row r="113" spans="1:22">
      <c r="A113" s="63"/>
      <c r="B113" s="63"/>
      <c r="C113" s="63"/>
      <c r="D113" s="67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7"/>
      <c r="P113" s="63"/>
      <c r="Q113" s="63"/>
      <c r="R113" s="63"/>
      <c r="S113" s="63"/>
      <c r="T113" s="63"/>
      <c r="U113" s="63"/>
      <c r="V113" s="67"/>
    </row>
    <row r="114" spans="1:22" ht="58.5">
      <c r="A114" s="68" t="s">
        <v>140</v>
      </c>
      <c r="B114" s="68" t="s">
        <v>141</v>
      </c>
      <c r="C114" s="68" t="s">
        <v>142</v>
      </c>
      <c r="D114" s="69" t="s">
        <v>143</v>
      </c>
      <c r="E114" s="70" t="s">
        <v>144</v>
      </c>
      <c r="F114" s="70" t="s">
        <v>145</v>
      </c>
      <c r="G114" s="70" t="s">
        <v>146</v>
      </c>
      <c r="H114" s="70" t="s">
        <v>147</v>
      </c>
      <c r="I114" s="70" t="s">
        <v>148</v>
      </c>
      <c r="J114" s="71" t="s">
        <v>149</v>
      </c>
      <c r="K114" s="71" t="s">
        <v>150</v>
      </c>
      <c r="L114" s="71" t="s">
        <v>151</v>
      </c>
      <c r="M114" s="71" t="s">
        <v>152</v>
      </c>
      <c r="N114" s="70" t="s">
        <v>153</v>
      </c>
      <c r="O114" s="72" t="s">
        <v>154</v>
      </c>
      <c r="P114" s="70" t="s">
        <v>155</v>
      </c>
      <c r="Q114" s="70" t="s">
        <v>156</v>
      </c>
      <c r="R114" s="70" t="s">
        <v>157</v>
      </c>
      <c r="S114" s="70" t="s">
        <v>158</v>
      </c>
      <c r="T114" s="70" t="s">
        <v>159</v>
      </c>
      <c r="U114" s="70" t="s">
        <v>160</v>
      </c>
      <c r="V114" s="72" t="s">
        <v>161</v>
      </c>
    </row>
    <row r="115" spans="1:22" ht="19.5">
      <c r="A115" s="73">
        <v>1</v>
      </c>
      <c r="B115" s="73" t="s">
        <v>163</v>
      </c>
      <c r="C115" s="74" t="s">
        <v>164</v>
      </c>
      <c r="D115" s="75">
        <v>0.33600000000000002</v>
      </c>
      <c r="E115" s="73">
        <v>143</v>
      </c>
      <c r="F115" s="73">
        <v>632</v>
      </c>
      <c r="G115" s="73">
        <v>581</v>
      </c>
      <c r="H115" s="73">
        <v>87</v>
      </c>
      <c r="I115" s="73">
        <v>195</v>
      </c>
      <c r="J115" s="73">
        <v>34</v>
      </c>
      <c r="K115" s="73">
        <v>1</v>
      </c>
      <c r="L115" s="73">
        <v>8</v>
      </c>
      <c r="M115" s="73">
        <v>255</v>
      </c>
      <c r="N115" s="73">
        <v>57</v>
      </c>
      <c r="O115" s="75">
        <v>0.439</v>
      </c>
      <c r="P115" s="73">
        <v>72</v>
      </c>
      <c r="Q115" s="73">
        <v>43</v>
      </c>
      <c r="R115" s="73">
        <v>3</v>
      </c>
      <c r="S115" s="73">
        <v>2</v>
      </c>
      <c r="T115" s="73">
        <v>2</v>
      </c>
      <c r="U115" s="73">
        <v>4</v>
      </c>
      <c r="V115" s="75">
        <v>0.38300000000000001</v>
      </c>
    </row>
    <row r="116" spans="1:22" ht="19.5">
      <c r="A116" s="73">
        <v>2</v>
      </c>
      <c r="B116" s="73" t="s">
        <v>167</v>
      </c>
      <c r="C116" s="74" t="s">
        <v>164</v>
      </c>
      <c r="D116" s="75">
        <v>0.32900000000000001</v>
      </c>
      <c r="E116" s="73">
        <v>143</v>
      </c>
      <c r="F116" s="73">
        <v>646</v>
      </c>
      <c r="G116" s="73">
        <v>557</v>
      </c>
      <c r="H116" s="73">
        <v>119</v>
      </c>
      <c r="I116" s="73">
        <v>183</v>
      </c>
      <c r="J116" s="73">
        <v>39</v>
      </c>
      <c r="K116" s="73">
        <v>2</v>
      </c>
      <c r="L116" s="73">
        <v>38</v>
      </c>
      <c r="M116" s="73">
        <v>340</v>
      </c>
      <c r="N116" s="73">
        <v>100</v>
      </c>
      <c r="O116" s="75">
        <v>0.61</v>
      </c>
      <c r="P116" s="73">
        <v>111</v>
      </c>
      <c r="Q116" s="73">
        <v>81</v>
      </c>
      <c r="R116" s="73">
        <v>5</v>
      </c>
      <c r="S116" s="73">
        <v>0</v>
      </c>
      <c r="T116" s="73">
        <v>3</v>
      </c>
      <c r="U116" s="73">
        <v>34</v>
      </c>
      <c r="V116" s="75">
        <v>0.41599999999999998</v>
      </c>
    </row>
    <row r="117" spans="1:22" ht="19.5">
      <c r="A117" s="73">
        <v>3</v>
      </c>
      <c r="B117" s="73" t="s">
        <v>170</v>
      </c>
      <c r="C117" s="74" t="s">
        <v>171</v>
      </c>
      <c r="D117" s="75">
        <v>0.317</v>
      </c>
      <c r="E117" s="73">
        <v>138</v>
      </c>
      <c r="F117" s="73">
        <v>568</v>
      </c>
      <c r="G117" s="73">
        <v>496</v>
      </c>
      <c r="H117" s="73">
        <v>79</v>
      </c>
      <c r="I117" s="73">
        <v>157</v>
      </c>
      <c r="J117" s="73">
        <v>28</v>
      </c>
      <c r="K117" s="73">
        <v>1</v>
      </c>
      <c r="L117" s="73">
        <v>24</v>
      </c>
      <c r="M117" s="73">
        <v>259</v>
      </c>
      <c r="N117" s="73">
        <v>93</v>
      </c>
      <c r="O117" s="75">
        <v>0.52200000000000002</v>
      </c>
      <c r="P117" s="73">
        <v>98</v>
      </c>
      <c r="Q117" s="73">
        <v>68</v>
      </c>
      <c r="R117" s="73">
        <v>2</v>
      </c>
      <c r="S117" s="73">
        <v>0</v>
      </c>
      <c r="T117" s="73">
        <v>2</v>
      </c>
      <c r="U117" s="73">
        <v>0</v>
      </c>
      <c r="V117" s="75">
        <v>0.4</v>
      </c>
    </row>
    <row r="118" spans="1:22" ht="19.5">
      <c r="A118" s="73">
        <v>4</v>
      </c>
      <c r="B118" s="73" t="s">
        <v>174</v>
      </c>
      <c r="C118" s="74" t="s">
        <v>175</v>
      </c>
      <c r="D118" s="75">
        <v>0.29199999999999998</v>
      </c>
      <c r="E118" s="73">
        <v>134</v>
      </c>
      <c r="F118" s="73">
        <v>564</v>
      </c>
      <c r="G118" s="73">
        <v>496</v>
      </c>
      <c r="H118" s="73">
        <v>61</v>
      </c>
      <c r="I118" s="73">
        <v>145</v>
      </c>
      <c r="J118" s="73">
        <v>26</v>
      </c>
      <c r="K118" s="73">
        <v>1</v>
      </c>
      <c r="L118" s="73">
        <v>8</v>
      </c>
      <c r="M118" s="73">
        <v>197</v>
      </c>
      <c r="N118" s="73">
        <v>60</v>
      </c>
      <c r="O118" s="75">
        <v>0.39700000000000002</v>
      </c>
      <c r="P118" s="73">
        <v>77</v>
      </c>
      <c r="Q118" s="73">
        <v>57</v>
      </c>
      <c r="R118" s="73">
        <v>5</v>
      </c>
      <c r="S118" s="73">
        <v>0</v>
      </c>
      <c r="T118" s="73">
        <v>6</v>
      </c>
      <c r="U118" s="73">
        <v>11</v>
      </c>
      <c r="V118" s="75">
        <v>0.36699999999999999</v>
      </c>
    </row>
    <row r="119" spans="1:22" ht="19.5">
      <c r="A119" s="73">
        <v>5</v>
      </c>
      <c r="B119" s="73" t="s">
        <v>178</v>
      </c>
      <c r="C119" s="74" t="s">
        <v>171</v>
      </c>
      <c r="D119" s="75">
        <v>0.29099999999999998</v>
      </c>
      <c r="E119" s="73">
        <v>140</v>
      </c>
      <c r="F119" s="73">
        <v>565</v>
      </c>
      <c r="G119" s="73">
        <v>516</v>
      </c>
      <c r="H119" s="73">
        <v>63</v>
      </c>
      <c r="I119" s="73">
        <v>150</v>
      </c>
      <c r="J119" s="73">
        <v>29</v>
      </c>
      <c r="K119" s="73">
        <v>1</v>
      </c>
      <c r="L119" s="73">
        <v>25</v>
      </c>
      <c r="M119" s="73">
        <v>256</v>
      </c>
      <c r="N119" s="73">
        <v>73</v>
      </c>
      <c r="O119" s="75">
        <v>0.496</v>
      </c>
      <c r="P119" s="73">
        <v>82</v>
      </c>
      <c r="Q119" s="73">
        <v>44</v>
      </c>
      <c r="R119" s="73">
        <v>2</v>
      </c>
      <c r="S119" s="73">
        <v>0</v>
      </c>
      <c r="T119" s="73">
        <v>3</v>
      </c>
      <c r="U119" s="73">
        <v>1</v>
      </c>
      <c r="V119" s="75">
        <v>0.34699999999999998</v>
      </c>
    </row>
    <row r="120" spans="1:22" ht="19.5">
      <c r="A120" s="73">
        <v>6</v>
      </c>
      <c r="B120" s="73" t="s">
        <v>181</v>
      </c>
      <c r="C120" s="74" t="s">
        <v>175</v>
      </c>
      <c r="D120" s="75">
        <v>0.28299999999999997</v>
      </c>
      <c r="E120" s="73">
        <v>130</v>
      </c>
      <c r="F120" s="73">
        <v>559</v>
      </c>
      <c r="G120" s="73">
        <v>491</v>
      </c>
      <c r="H120" s="73">
        <v>76</v>
      </c>
      <c r="I120" s="73">
        <v>139</v>
      </c>
      <c r="J120" s="73">
        <v>27</v>
      </c>
      <c r="K120" s="73">
        <v>3</v>
      </c>
      <c r="L120" s="73">
        <v>13</v>
      </c>
      <c r="M120" s="73">
        <v>211</v>
      </c>
      <c r="N120" s="73">
        <v>53</v>
      </c>
      <c r="O120" s="75">
        <v>0.43</v>
      </c>
      <c r="P120" s="73">
        <v>86</v>
      </c>
      <c r="Q120" s="73">
        <v>64</v>
      </c>
      <c r="R120" s="73">
        <v>3</v>
      </c>
      <c r="S120" s="73">
        <v>1</v>
      </c>
      <c r="T120" s="73">
        <v>0</v>
      </c>
      <c r="U120" s="73">
        <v>11</v>
      </c>
      <c r="V120" s="75">
        <v>0.36899999999999999</v>
      </c>
    </row>
    <row r="121" spans="1:22" ht="19.5">
      <c r="A121" s="73">
        <v>7</v>
      </c>
      <c r="B121" s="73" t="s">
        <v>182</v>
      </c>
      <c r="C121" s="74" t="s">
        <v>183</v>
      </c>
      <c r="D121" s="75">
        <v>0.28129999999999999</v>
      </c>
      <c r="E121" s="73">
        <v>143</v>
      </c>
      <c r="F121" s="73">
        <v>646</v>
      </c>
      <c r="G121" s="73">
        <v>551</v>
      </c>
      <c r="H121" s="73">
        <v>69</v>
      </c>
      <c r="I121" s="73">
        <v>155</v>
      </c>
      <c r="J121" s="73">
        <v>21</v>
      </c>
      <c r="K121" s="73">
        <v>4</v>
      </c>
      <c r="L121" s="73">
        <v>6</v>
      </c>
      <c r="M121" s="73">
        <v>202</v>
      </c>
      <c r="N121" s="73">
        <v>42</v>
      </c>
      <c r="O121" s="75">
        <v>0.36699999999999999</v>
      </c>
      <c r="P121" s="73">
        <v>77</v>
      </c>
      <c r="Q121" s="73">
        <v>89</v>
      </c>
      <c r="R121" s="73">
        <v>1</v>
      </c>
      <c r="S121" s="73">
        <v>2</v>
      </c>
      <c r="T121" s="73">
        <v>3</v>
      </c>
      <c r="U121" s="73">
        <v>9</v>
      </c>
      <c r="V121" s="75">
        <v>0.38</v>
      </c>
    </row>
    <row r="122" spans="1:22" ht="19.5">
      <c r="A122" s="73">
        <v>8</v>
      </c>
      <c r="B122" s="73" t="s">
        <v>184</v>
      </c>
      <c r="C122" s="74" t="s">
        <v>183</v>
      </c>
      <c r="D122" s="75">
        <v>0.28079999999999999</v>
      </c>
      <c r="E122" s="73">
        <v>140</v>
      </c>
      <c r="F122" s="73">
        <v>569</v>
      </c>
      <c r="G122" s="73">
        <v>495</v>
      </c>
      <c r="H122" s="73">
        <v>53</v>
      </c>
      <c r="I122" s="73">
        <v>139</v>
      </c>
      <c r="J122" s="73">
        <v>24</v>
      </c>
      <c r="K122" s="73">
        <v>3</v>
      </c>
      <c r="L122" s="73">
        <v>20</v>
      </c>
      <c r="M122" s="73">
        <v>229</v>
      </c>
      <c r="N122" s="73">
        <v>76</v>
      </c>
      <c r="O122" s="75">
        <v>0.46300000000000002</v>
      </c>
      <c r="P122" s="73">
        <v>75</v>
      </c>
      <c r="Q122" s="73">
        <v>65</v>
      </c>
      <c r="R122" s="73">
        <v>1</v>
      </c>
      <c r="S122" s="73">
        <v>1</v>
      </c>
      <c r="T122" s="73">
        <v>7</v>
      </c>
      <c r="U122" s="73">
        <v>1</v>
      </c>
      <c r="V122" s="75">
        <v>0.36099999999999999</v>
      </c>
    </row>
    <row r="123" spans="1:22" ht="19.5">
      <c r="A123" s="73">
        <v>9</v>
      </c>
      <c r="B123" s="73" t="s">
        <v>185</v>
      </c>
      <c r="C123" s="74" t="s">
        <v>183</v>
      </c>
      <c r="D123" s="75">
        <v>0.27600000000000002</v>
      </c>
      <c r="E123" s="73">
        <v>140</v>
      </c>
      <c r="F123" s="73">
        <v>583</v>
      </c>
      <c r="G123" s="73">
        <v>544</v>
      </c>
      <c r="H123" s="73">
        <v>46</v>
      </c>
      <c r="I123" s="73">
        <v>150</v>
      </c>
      <c r="J123" s="73">
        <v>27</v>
      </c>
      <c r="K123" s="73">
        <v>0</v>
      </c>
      <c r="L123" s="73">
        <v>9</v>
      </c>
      <c r="M123" s="73">
        <v>204</v>
      </c>
      <c r="N123" s="73">
        <v>59</v>
      </c>
      <c r="O123" s="75">
        <v>0.375</v>
      </c>
      <c r="P123" s="73">
        <v>77</v>
      </c>
      <c r="Q123" s="73">
        <v>31</v>
      </c>
      <c r="R123" s="73">
        <v>3</v>
      </c>
      <c r="S123" s="73">
        <v>0</v>
      </c>
      <c r="T123" s="73">
        <v>5</v>
      </c>
      <c r="U123" s="73">
        <v>0</v>
      </c>
      <c r="V123" s="75">
        <v>0.316</v>
      </c>
    </row>
    <row r="124" spans="1:22" ht="19.5">
      <c r="A124" s="73">
        <v>10</v>
      </c>
      <c r="B124" s="73" t="s">
        <v>186</v>
      </c>
      <c r="C124" s="74" t="s">
        <v>171</v>
      </c>
      <c r="D124" s="75">
        <v>0.27500000000000002</v>
      </c>
      <c r="E124" s="73">
        <v>134</v>
      </c>
      <c r="F124" s="73">
        <v>578</v>
      </c>
      <c r="G124" s="73">
        <v>520</v>
      </c>
      <c r="H124" s="73">
        <v>70</v>
      </c>
      <c r="I124" s="73">
        <v>143</v>
      </c>
      <c r="J124" s="73">
        <v>35</v>
      </c>
      <c r="K124" s="73">
        <v>2</v>
      </c>
      <c r="L124" s="73">
        <v>13</v>
      </c>
      <c r="M124" s="73">
        <v>221</v>
      </c>
      <c r="N124" s="73">
        <v>66</v>
      </c>
      <c r="O124" s="75">
        <v>0.42499999999999999</v>
      </c>
      <c r="P124" s="73">
        <v>132</v>
      </c>
      <c r="Q124" s="73">
        <v>54</v>
      </c>
      <c r="R124" s="73">
        <v>0</v>
      </c>
      <c r="S124" s="73">
        <v>2</v>
      </c>
      <c r="T124" s="73">
        <v>2</v>
      </c>
      <c r="U124" s="73">
        <v>28</v>
      </c>
      <c r="V124" s="75">
        <v>0.34200000000000003</v>
      </c>
    </row>
    <row r="125" spans="1:22" ht="19.5">
      <c r="A125" s="73">
        <v>11</v>
      </c>
      <c r="B125" s="73" t="s">
        <v>187</v>
      </c>
      <c r="C125" s="74" t="s">
        <v>188</v>
      </c>
      <c r="D125" s="75">
        <v>0.27460000000000001</v>
      </c>
      <c r="E125" s="73">
        <v>125</v>
      </c>
      <c r="F125" s="73">
        <v>480</v>
      </c>
      <c r="G125" s="73">
        <v>426</v>
      </c>
      <c r="H125" s="73">
        <v>52</v>
      </c>
      <c r="I125" s="73">
        <v>117</v>
      </c>
      <c r="J125" s="73">
        <v>22</v>
      </c>
      <c r="K125" s="73">
        <v>2</v>
      </c>
      <c r="L125" s="73">
        <v>7</v>
      </c>
      <c r="M125" s="73">
        <v>164</v>
      </c>
      <c r="N125" s="73">
        <v>57</v>
      </c>
      <c r="O125" s="75">
        <v>0.38500000000000001</v>
      </c>
      <c r="P125" s="73">
        <v>73</v>
      </c>
      <c r="Q125" s="73">
        <v>48</v>
      </c>
      <c r="R125" s="73">
        <v>2</v>
      </c>
      <c r="S125" s="73">
        <v>0</v>
      </c>
      <c r="T125" s="73">
        <v>4</v>
      </c>
      <c r="U125" s="73">
        <v>3</v>
      </c>
      <c r="V125" s="75">
        <v>0.34799999999999998</v>
      </c>
    </row>
    <row r="126" spans="1:22" ht="19.5">
      <c r="A126" s="73">
        <v>12</v>
      </c>
      <c r="B126" s="73" t="s">
        <v>189</v>
      </c>
      <c r="C126" s="74" t="s">
        <v>188</v>
      </c>
      <c r="D126" s="75">
        <v>0.27400000000000002</v>
      </c>
      <c r="E126" s="73">
        <v>141</v>
      </c>
      <c r="F126" s="73">
        <v>590</v>
      </c>
      <c r="G126" s="73">
        <v>543</v>
      </c>
      <c r="H126" s="73">
        <v>61</v>
      </c>
      <c r="I126" s="73">
        <v>149</v>
      </c>
      <c r="J126" s="73">
        <v>33</v>
      </c>
      <c r="K126" s="73">
        <v>9</v>
      </c>
      <c r="L126" s="73">
        <v>8</v>
      </c>
      <c r="M126" s="73">
        <v>224</v>
      </c>
      <c r="N126" s="73">
        <v>45</v>
      </c>
      <c r="O126" s="75">
        <v>0.41299999999999998</v>
      </c>
      <c r="P126" s="73">
        <v>105</v>
      </c>
      <c r="Q126" s="73">
        <v>34</v>
      </c>
      <c r="R126" s="73">
        <v>7</v>
      </c>
      <c r="S126" s="73">
        <v>5</v>
      </c>
      <c r="T126" s="73">
        <v>1</v>
      </c>
      <c r="U126" s="73">
        <v>6</v>
      </c>
      <c r="V126" s="75">
        <v>0.32500000000000001</v>
      </c>
    </row>
    <row r="127" spans="1:22" ht="19.5">
      <c r="A127" s="73">
        <v>13</v>
      </c>
      <c r="B127" s="73" t="s">
        <v>190</v>
      </c>
      <c r="C127" s="74" t="s">
        <v>183</v>
      </c>
      <c r="D127" s="75">
        <v>0.27110000000000001</v>
      </c>
      <c r="E127" s="73">
        <v>143</v>
      </c>
      <c r="F127" s="73">
        <v>601</v>
      </c>
      <c r="G127" s="73">
        <v>520</v>
      </c>
      <c r="H127" s="73">
        <v>49</v>
      </c>
      <c r="I127" s="73">
        <v>141</v>
      </c>
      <c r="J127" s="73">
        <v>28</v>
      </c>
      <c r="K127" s="73">
        <v>0</v>
      </c>
      <c r="L127" s="73">
        <v>17</v>
      </c>
      <c r="M127" s="73">
        <v>220</v>
      </c>
      <c r="N127" s="73">
        <v>72</v>
      </c>
      <c r="O127" s="75">
        <v>0.42299999999999999</v>
      </c>
      <c r="P127" s="73">
        <v>134</v>
      </c>
      <c r="Q127" s="73">
        <v>72</v>
      </c>
      <c r="R127" s="73">
        <v>6</v>
      </c>
      <c r="S127" s="73">
        <v>0</v>
      </c>
      <c r="T127" s="73">
        <v>3</v>
      </c>
      <c r="U127" s="73">
        <v>0</v>
      </c>
      <c r="V127" s="75">
        <v>0.36399999999999999</v>
      </c>
    </row>
    <row r="128" spans="1:22" ht="39">
      <c r="A128" s="73">
        <v>14</v>
      </c>
      <c r="B128" s="73" t="s">
        <v>191</v>
      </c>
      <c r="C128" s="74" t="s">
        <v>175</v>
      </c>
      <c r="D128" s="75">
        <v>0.27100000000000002</v>
      </c>
      <c r="E128" s="73">
        <v>138</v>
      </c>
      <c r="F128" s="73">
        <v>548</v>
      </c>
      <c r="G128" s="73">
        <v>498</v>
      </c>
      <c r="H128" s="73">
        <v>54</v>
      </c>
      <c r="I128" s="73">
        <v>135</v>
      </c>
      <c r="J128" s="73">
        <v>27</v>
      </c>
      <c r="K128" s="73">
        <v>2</v>
      </c>
      <c r="L128" s="73">
        <v>11</v>
      </c>
      <c r="M128" s="73">
        <v>199</v>
      </c>
      <c r="N128" s="73">
        <v>58</v>
      </c>
      <c r="O128" s="75">
        <v>0.4</v>
      </c>
      <c r="P128" s="73">
        <v>106</v>
      </c>
      <c r="Q128" s="73">
        <v>35</v>
      </c>
      <c r="R128" s="73">
        <v>0</v>
      </c>
      <c r="S128" s="73">
        <v>10</v>
      </c>
      <c r="T128" s="73">
        <v>4</v>
      </c>
      <c r="U128" s="73">
        <v>5</v>
      </c>
      <c r="V128" s="75">
        <v>0.317</v>
      </c>
    </row>
    <row r="129" spans="1:22" ht="19.5">
      <c r="A129" s="73">
        <v>15</v>
      </c>
      <c r="B129" s="73" t="s">
        <v>192</v>
      </c>
      <c r="C129" s="74" t="s">
        <v>164</v>
      </c>
      <c r="D129" s="75">
        <v>0.27</v>
      </c>
      <c r="E129" s="73">
        <v>141</v>
      </c>
      <c r="F129" s="73">
        <v>585</v>
      </c>
      <c r="G129" s="73">
        <v>551</v>
      </c>
      <c r="H129" s="73">
        <v>57</v>
      </c>
      <c r="I129" s="73">
        <v>149</v>
      </c>
      <c r="J129" s="73">
        <v>33</v>
      </c>
      <c r="K129" s="73">
        <v>4</v>
      </c>
      <c r="L129" s="73">
        <v>8</v>
      </c>
      <c r="M129" s="73">
        <v>214</v>
      </c>
      <c r="N129" s="73">
        <v>60</v>
      </c>
      <c r="O129" s="75">
        <v>0.38800000000000001</v>
      </c>
      <c r="P129" s="73">
        <v>82</v>
      </c>
      <c r="Q129" s="73">
        <v>27</v>
      </c>
      <c r="R129" s="73">
        <v>3</v>
      </c>
      <c r="S129" s="73">
        <v>1</v>
      </c>
      <c r="T129" s="73">
        <v>3</v>
      </c>
      <c r="U129" s="73">
        <v>7</v>
      </c>
      <c r="V129" s="75">
        <v>0.307</v>
      </c>
    </row>
    <row r="130" spans="1:22" ht="19.5">
      <c r="A130" s="73">
        <v>16</v>
      </c>
      <c r="B130" s="73" t="s">
        <v>193</v>
      </c>
      <c r="C130" s="74" t="s">
        <v>194</v>
      </c>
      <c r="D130" s="75">
        <v>0.26900000000000002</v>
      </c>
      <c r="E130" s="73">
        <v>130</v>
      </c>
      <c r="F130" s="73">
        <v>558</v>
      </c>
      <c r="G130" s="73">
        <v>479</v>
      </c>
      <c r="H130" s="73">
        <v>50</v>
      </c>
      <c r="I130" s="73">
        <v>129</v>
      </c>
      <c r="J130" s="73">
        <v>21</v>
      </c>
      <c r="K130" s="73">
        <v>3</v>
      </c>
      <c r="L130" s="73">
        <v>12</v>
      </c>
      <c r="M130" s="73">
        <v>192</v>
      </c>
      <c r="N130" s="73">
        <v>68</v>
      </c>
      <c r="O130" s="75">
        <v>0.40100000000000002</v>
      </c>
      <c r="P130" s="73">
        <v>79</v>
      </c>
      <c r="Q130" s="73">
        <v>65</v>
      </c>
      <c r="R130" s="73">
        <v>0</v>
      </c>
      <c r="S130" s="73">
        <v>9</v>
      </c>
      <c r="T130" s="73">
        <v>5</v>
      </c>
      <c r="U130" s="73">
        <v>10</v>
      </c>
      <c r="V130" s="75">
        <v>0.35299999999999998</v>
      </c>
    </row>
    <row r="131" spans="1:22" ht="19.5">
      <c r="A131" s="73">
        <v>17</v>
      </c>
      <c r="B131" s="73" t="s">
        <v>195</v>
      </c>
      <c r="C131" s="74" t="s">
        <v>164</v>
      </c>
      <c r="D131" s="75">
        <v>0.26800000000000002</v>
      </c>
      <c r="E131" s="73">
        <v>137</v>
      </c>
      <c r="F131" s="73">
        <v>584</v>
      </c>
      <c r="G131" s="73">
        <v>512</v>
      </c>
      <c r="H131" s="73">
        <v>64</v>
      </c>
      <c r="I131" s="73">
        <v>137</v>
      </c>
      <c r="J131" s="73">
        <v>26</v>
      </c>
      <c r="K131" s="73">
        <v>0</v>
      </c>
      <c r="L131" s="73">
        <v>26</v>
      </c>
      <c r="M131" s="73">
        <v>241</v>
      </c>
      <c r="N131" s="73">
        <v>105</v>
      </c>
      <c r="O131" s="75">
        <v>0.47099999999999997</v>
      </c>
      <c r="P131" s="73">
        <v>92</v>
      </c>
      <c r="Q131" s="73">
        <v>62</v>
      </c>
      <c r="R131" s="73">
        <v>2</v>
      </c>
      <c r="S131" s="73">
        <v>0</v>
      </c>
      <c r="T131" s="73">
        <v>8</v>
      </c>
      <c r="U131" s="73">
        <v>0</v>
      </c>
      <c r="V131" s="75">
        <v>0.34399999999999997</v>
      </c>
    </row>
    <row r="132" spans="1:22" ht="19.5">
      <c r="A132" s="73">
        <v>18</v>
      </c>
      <c r="B132" s="73" t="s">
        <v>196</v>
      </c>
      <c r="C132" s="74" t="s">
        <v>175</v>
      </c>
      <c r="D132" s="75">
        <v>0.26</v>
      </c>
      <c r="E132" s="73">
        <v>142</v>
      </c>
      <c r="F132" s="73">
        <v>620</v>
      </c>
      <c r="G132" s="73">
        <v>565</v>
      </c>
      <c r="H132" s="73">
        <v>70</v>
      </c>
      <c r="I132" s="73">
        <v>147</v>
      </c>
      <c r="J132" s="73">
        <v>20</v>
      </c>
      <c r="K132" s="73">
        <v>4</v>
      </c>
      <c r="L132" s="73">
        <v>6</v>
      </c>
      <c r="M132" s="73">
        <v>193</v>
      </c>
      <c r="N132" s="73">
        <v>27</v>
      </c>
      <c r="O132" s="75">
        <v>0.34200000000000003</v>
      </c>
      <c r="P132" s="73">
        <v>65</v>
      </c>
      <c r="Q132" s="73">
        <v>39</v>
      </c>
      <c r="R132" s="73">
        <v>5</v>
      </c>
      <c r="S132" s="73">
        <v>10</v>
      </c>
      <c r="T132" s="73">
        <v>1</v>
      </c>
      <c r="U132" s="73">
        <v>22</v>
      </c>
      <c r="V132" s="75">
        <v>0.313</v>
      </c>
    </row>
    <row r="133" spans="1:22" ht="39">
      <c r="A133" s="73">
        <v>19</v>
      </c>
      <c r="B133" s="73" t="s">
        <v>197</v>
      </c>
      <c r="C133" s="74" t="s">
        <v>171</v>
      </c>
      <c r="D133" s="75">
        <v>0.25800000000000001</v>
      </c>
      <c r="E133" s="73">
        <v>139</v>
      </c>
      <c r="F133" s="73">
        <v>525</v>
      </c>
      <c r="G133" s="73">
        <v>465</v>
      </c>
      <c r="H133" s="73">
        <v>38</v>
      </c>
      <c r="I133" s="73">
        <v>120</v>
      </c>
      <c r="J133" s="73">
        <v>23</v>
      </c>
      <c r="K133" s="73">
        <v>0</v>
      </c>
      <c r="L133" s="73">
        <v>13</v>
      </c>
      <c r="M133" s="73">
        <v>182</v>
      </c>
      <c r="N133" s="73">
        <v>56</v>
      </c>
      <c r="O133" s="75">
        <v>0.39100000000000001</v>
      </c>
      <c r="P133" s="73">
        <v>62</v>
      </c>
      <c r="Q133" s="73">
        <v>43</v>
      </c>
      <c r="R133" s="73">
        <v>12</v>
      </c>
      <c r="S133" s="73">
        <v>0</v>
      </c>
      <c r="T133" s="73">
        <v>5</v>
      </c>
      <c r="U133" s="73">
        <v>0</v>
      </c>
      <c r="V133" s="75">
        <v>0.33300000000000002</v>
      </c>
    </row>
    <row r="134" spans="1:22" ht="19.5">
      <c r="A134" s="73">
        <v>20</v>
      </c>
      <c r="B134" s="73" t="s">
        <v>198</v>
      </c>
      <c r="C134" s="74" t="s">
        <v>188</v>
      </c>
      <c r="D134" s="75">
        <v>0.254</v>
      </c>
      <c r="E134" s="73">
        <v>143</v>
      </c>
      <c r="F134" s="73">
        <v>644</v>
      </c>
      <c r="G134" s="73">
        <v>562</v>
      </c>
      <c r="H134" s="73">
        <v>62</v>
      </c>
      <c r="I134" s="73">
        <v>143</v>
      </c>
      <c r="J134" s="73">
        <v>20</v>
      </c>
      <c r="K134" s="73">
        <v>3</v>
      </c>
      <c r="L134" s="73">
        <v>8</v>
      </c>
      <c r="M134" s="73">
        <v>193</v>
      </c>
      <c r="N134" s="73">
        <v>32</v>
      </c>
      <c r="O134" s="75">
        <v>0.34300000000000003</v>
      </c>
      <c r="P134" s="73">
        <v>92</v>
      </c>
      <c r="Q134" s="73">
        <v>29</v>
      </c>
      <c r="R134" s="73">
        <v>2</v>
      </c>
      <c r="S134" s="73">
        <v>49</v>
      </c>
      <c r="T134" s="73">
        <v>2</v>
      </c>
      <c r="U134" s="73">
        <v>19</v>
      </c>
      <c r="V134" s="75">
        <v>0.29199999999999998</v>
      </c>
    </row>
    <row r="135" spans="1:22" ht="19.5">
      <c r="A135" s="73">
        <v>21</v>
      </c>
      <c r="B135" s="73" t="s">
        <v>199</v>
      </c>
      <c r="C135" s="74" t="s">
        <v>183</v>
      </c>
      <c r="D135" s="75">
        <v>0.253</v>
      </c>
      <c r="E135" s="73">
        <v>108</v>
      </c>
      <c r="F135" s="73">
        <v>452</v>
      </c>
      <c r="G135" s="73">
        <v>375</v>
      </c>
      <c r="H135" s="73">
        <v>44</v>
      </c>
      <c r="I135" s="73">
        <v>95</v>
      </c>
      <c r="J135" s="73">
        <v>18</v>
      </c>
      <c r="K135" s="73">
        <v>1</v>
      </c>
      <c r="L135" s="73">
        <v>4</v>
      </c>
      <c r="M135" s="73">
        <v>127</v>
      </c>
      <c r="N135" s="73">
        <v>31</v>
      </c>
      <c r="O135" s="75">
        <v>0.33900000000000002</v>
      </c>
      <c r="P135" s="73">
        <v>69</v>
      </c>
      <c r="Q135" s="73">
        <v>44</v>
      </c>
      <c r="R135" s="73">
        <v>4</v>
      </c>
      <c r="S135" s="73">
        <v>29</v>
      </c>
      <c r="T135" s="73">
        <v>0</v>
      </c>
      <c r="U135" s="73">
        <v>19</v>
      </c>
      <c r="V135" s="75">
        <v>0.33800000000000002</v>
      </c>
    </row>
    <row r="136" spans="1:22" ht="19.5">
      <c r="A136" s="73">
        <v>22</v>
      </c>
      <c r="B136" s="73" t="s">
        <v>200</v>
      </c>
      <c r="C136" s="74" t="s">
        <v>194</v>
      </c>
      <c r="D136" s="75">
        <v>0.251</v>
      </c>
      <c r="E136" s="73">
        <v>130</v>
      </c>
      <c r="F136" s="73">
        <v>479</v>
      </c>
      <c r="G136" s="73">
        <v>434</v>
      </c>
      <c r="H136" s="73">
        <v>49</v>
      </c>
      <c r="I136" s="73">
        <v>109</v>
      </c>
      <c r="J136" s="73">
        <v>20</v>
      </c>
      <c r="K136" s="73">
        <v>3</v>
      </c>
      <c r="L136" s="73">
        <v>15</v>
      </c>
      <c r="M136" s="73">
        <v>180</v>
      </c>
      <c r="N136" s="73">
        <v>52</v>
      </c>
      <c r="O136" s="75">
        <v>0.41499999999999998</v>
      </c>
      <c r="P136" s="73">
        <v>81</v>
      </c>
      <c r="Q136" s="73">
        <v>34</v>
      </c>
      <c r="R136" s="73">
        <v>4</v>
      </c>
      <c r="S136" s="73">
        <v>5</v>
      </c>
      <c r="T136" s="73">
        <v>2</v>
      </c>
      <c r="U136" s="73">
        <v>3</v>
      </c>
      <c r="V136" s="75">
        <v>0.31</v>
      </c>
    </row>
    <row r="137" spans="1:22" ht="19.5">
      <c r="A137" s="73">
        <v>23</v>
      </c>
      <c r="B137" s="73" t="s">
        <v>201</v>
      </c>
      <c r="C137" s="74" t="s">
        <v>188</v>
      </c>
      <c r="D137" s="75">
        <v>0.249</v>
      </c>
      <c r="E137" s="73">
        <v>143</v>
      </c>
      <c r="F137" s="73">
        <v>633</v>
      </c>
      <c r="G137" s="73">
        <v>530</v>
      </c>
      <c r="H137" s="73">
        <v>81</v>
      </c>
      <c r="I137" s="73">
        <v>132</v>
      </c>
      <c r="J137" s="73">
        <v>28</v>
      </c>
      <c r="K137" s="73">
        <v>1</v>
      </c>
      <c r="L137" s="73">
        <v>19</v>
      </c>
      <c r="M137" s="73">
        <v>219</v>
      </c>
      <c r="N137" s="73">
        <v>63</v>
      </c>
      <c r="O137" s="75">
        <v>0.41299999999999998</v>
      </c>
      <c r="P137" s="73">
        <v>143</v>
      </c>
      <c r="Q137" s="73">
        <v>94</v>
      </c>
      <c r="R137" s="73">
        <v>1</v>
      </c>
      <c r="S137" s="73">
        <v>4</v>
      </c>
      <c r="T137" s="73">
        <v>4</v>
      </c>
      <c r="U137" s="73">
        <v>15</v>
      </c>
      <c r="V137" s="75">
        <v>0.36099999999999999</v>
      </c>
    </row>
    <row r="138" spans="1:22" ht="19.5">
      <c r="A138" s="73">
        <v>24</v>
      </c>
      <c r="B138" s="73" t="s">
        <v>202</v>
      </c>
      <c r="C138" s="74" t="s">
        <v>164</v>
      </c>
      <c r="D138" s="75">
        <v>0.23100000000000001</v>
      </c>
      <c r="E138" s="73">
        <v>136</v>
      </c>
      <c r="F138" s="73">
        <v>502</v>
      </c>
      <c r="G138" s="73">
        <v>442</v>
      </c>
      <c r="H138" s="73">
        <v>36</v>
      </c>
      <c r="I138" s="73">
        <v>102</v>
      </c>
      <c r="J138" s="73">
        <v>14</v>
      </c>
      <c r="K138" s="73">
        <v>0</v>
      </c>
      <c r="L138" s="73">
        <v>2</v>
      </c>
      <c r="M138" s="73">
        <v>122</v>
      </c>
      <c r="N138" s="73">
        <v>33</v>
      </c>
      <c r="O138" s="75">
        <v>0.27600000000000002</v>
      </c>
      <c r="P138" s="73">
        <v>80</v>
      </c>
      <c r="Q138" s="73">
        <v>40</v>
      </c>
      <c r="R138" s="73">
        <v>4</v>
      </c>
      <c r="S138" s="73">
        <v>14</v>
      </c>
      <c r="T138" s="73">
        <v>2</v>
      </c>
      <c r="U138" s="73">
        <v>3</v>
      </c>
      <c r="V138" s="75">
        <v>0.29899999999999999</v>
      </c>
    </row>
    <row r="139" spans="1:22" ht="19.5">
      <c r="A139" s="73">
        <v>25</v>
      </c>
      <c r="B139" s="73" t="s">
        <v>203</v>
      </c>
      <c r="C139" s="88" t="s">
        <v>204</v>
      </c>
      <c r="D139" s="75">
        <v>0.36299999999999999</v>
      </c>
      <c r="E139" s="73">
        <v>138</v>
      </c>
      <c r="F139" s="73">
        <v>605</v>
      </c>
      <c r="G139" s="73">
        <v>502</v>
      </c>
      <c r="H139" s="73">
        <v>110</v>
      </c>
      <c r="I139" s="73">
        <v>182</v>
      </c>
      <c r="J139" s="73">
        <v>31</v>
      </c>
      <c r="K139" s="73">
        <v>1</v>
      </c>
      <c r="L139" s="73">
        <v>34</v>
      </c>
      <c r="M139" s="73">
        <v>317</v>
      </c>
      <c r="N139" s="73">
        <v>99</v>
      </c>
      <c r="O139" s="75">
        <v>0.63100000000000001</v>
      </c>
      <c r="P139" s="73">
        <v>101</v>
      </c>
      <c r="Q139" s="73">
        <v>88</v>
      </c>
      <c r="R139" s="73">
        <v>14</v>
      </c>
      <c r="S139" s="73">
        <v>0</v>
      </c>
      <c r="T139" s="73">
        <v>1</v>
      </c>
      <c r="U139" s="73">
        <v>32</v>
      </c>
      <c r="V139" s="75">
        <v>0.46899999999999997</v>
      </c>
    </row>
    <row r="140" spans="1:22" ht="19.5">
      <c r="A140" s="73">
        <v>26</v>
      </c>
      <c r="B140" s="73" t="s">
        <v>205</v>
      </c>
      <c r="C140" s="88" t="s">
        <v>206</v>
      </c>
      <c r="D140" s="75">
        <v>0.35899999999999999</v>
      </c>
      <c r="E140" s="73">
        <v>143</v>
      </c>
      <c r="F140" s="73">
        <v>675</v>
      </c>
      <c r="G140" s="73">
        <v>602</v>
      </c>
      <c r="H140" s="73">
        <v>108</v>
      </c>
      <c r="I140" s="73">
        <v>216</v>
      </c>
      <c r="J140" s="73">
        <v>36</v>
      </c>
      <c r="K140" s="73">
        <v>10</v>
      </c>
      <c r="L140" s="73">
        <v>14</v>
      </c>
      <c r="M140" s="73">
        <v>314</v>
      </c>
      <c r="N140" s="73">
        <v>55</v>
      </c>
      <c r="O140" s="75">
        <v>0.52200000000000002</v>
      </c>
      <c r="P140" s="73">
        <v>78</v>
      </c>
      <c r="Q140" s="73">
        <v>60</v>
      </c>
      <c r="R140" s="73">
        <v>4</v>
      </c>
      <c r="S140" s="73">
        <v>7</v>
      </c>
      <c r="T140" s="73">
        <v>2</v>
      </c>
      <c r="U140" s="73">
        <v>17</v>
      </c>
      <c r="V140" s="75">
        <v>0.41899999999999998</v>
      </c>
    </row>
    <row r="141" spans="1:22" ht="19.5">
      <c r="A141" s="73">
        <v>27</v>
      </c>
      <c r="B141" s="73" t="s">
        <v>207</v>
      </c>
      <c r="C141" s="88" t="s">
        <v>208</v>
      </c>
      <c r="D141" s="75">
        <v>0.32600000000000001</v>
      </c>
      <c r="E141" s="73">
        <v>129</v>
      </c>
      <c r="F141" s="73">
        <v>504</v>
      </c>
      <c r="G141" s="73">
        <v>435</v>
      </c>
      <c r="H141" s="73">
        <v>68</v>
      </c>
      <c r="I141" s="73">
        <v>142</v>
      </c>
      <c r="J141" s="73">
        <v>33</v>
      </c>
      <c r="K141" s="73">
        <v>2</v>
      </c>
      <c r="L141" s="73">
        <v>8</v>
      </c>
      <c r="M141" s="73">
        <v>203</v>
      </c>
      <c r="N141" s="73">
        <v>60</v>
      </c>
      <c r="O141" s="75">
        <v>0.46700000000000003</v>
      </c>
      <c r="P141" s="73">
        <v>59</v>
      </c>
      <c r="Q141" s="73">
        <v>59</v>
      </c>
      <c r="R141" s="73">
        <v>2</v>
      </c>
      <c r="S141" s="73">
        <v>3</v>
      </c>
      <c r="T141" s="73">
        <v>5</v>
      </c>
      <c r="U141" s="73">
        <v>6</v>
      </c>
      <c r="V141" s="75">
        <v>0.40500000000000003</v>
      </c>
    </row>
    <row r="142" spans="1:22" ht="19.5">
      <c r="A142" s="73">
        <v>28</v>
      </c>
      <c r="B142" s="73" t="s">
        <v>209</v>
      </c>
      <c r="C142" s="88" t="s">
        <v>210</v>
      </c>
      <c r="D142" s="75">
        <v>0.317</v>
      </c>
      <c r="E142" s="73">
        <v>130</v>
      </c>
      <c r="F142" s="73">
        <v>548</v>
      </c>
      <c r="G142" s="73">
        <v>489</v>
      </c>
      <c r="H142" s="73">
        <v>67</v>
      </c>
      <c r="I142" s="73">
        <v>155</v>
      </c>
      <c r="J142" s="73">
        <v>38</v>
      </c>
      <c r="K142" s="73">
        <v>4</v>
      </c>
      <c r="L142" s="73">
        <v>15</v>
      </c>
      <c r="M142" s="73">
        <v>246</v>
      </c>
      <c r="N142" s="73">
        <v>67</v>
      </c>
      <c r="O142" s="75">
        <v>0.503</v>
      </c>
      <c r="P142" s="73">
        <v>93</v>
      </c>
      <c r="Q142" s="73">
        <v>54</v>
      </c>
      <c r="R142" s="73">
        <v>3</v>
      </c>
      <c r="S142" s="73">
        <v>0</v>
      </c>
      <c r="T142" s="73">
        <v>2</v>
      </c>
      <c r="U142" s="73">
        <v>10</v>
      </c>
      <c r="V142" s="75">
        <v>0.38700000000000001</v>
      </c>
    </row>
    <row r="143" spans="1:22" ht="19.5">
      <c r="A143" s="73">
        <v>29</v>
      </c>
      <c r="B143" s="73" t="s">
        <v>211</v>
      </c>
      <c r="C143" s="88" t="s">
        <v>204</v>
      </c>
      <c r="D143" s="75">
        <v>0.3</v>
      </c>
      <c r="E143" s="73">
        <v>135</v>
      </c>
      <c r="F143" s="73">
        <v>590</v>
      </c>
      <c r="G143" s="73">
        <v>506</v>
      </c>
      <c r="H143" s="73">
        <v>58</v>
      </c>
      <c r="I143" s="73">
        <v>152</v>
      </c>
      <c r="J143" s="73">
        <v>22</v>
      </c>
      <c r="K143" s="73">
        <v>0</v>
      </c>
      <c r="L143" s="73">
        <v>1</v>
      </c>
      <c r="M143" s="73">
        <v>177</v>
      </c>
      <c r="N143" s="73">
        <v>39</v>
      </c>
      <c r="O143" s="75">
        <v>0.35</v>
      </c>
      <c r="P143" s="73">
        <v>47</v>
      </c>
      <c r="Q143" s="73">
        <v>66</v>
      </c>
      <c r="R143" s="73">
        <v>6</v>
      </c>
      <c r="S143" s="73">
        <v>9</v>
      </c>
      <c r="T143" s="73">
        <v>3</v>
      </c>
      <c r="U143" s="73">
        <v>7</v>
      </c>
      <c r="V143" s="75">
        <v>0.38600000000000001</v>
      </c>
    </row>
    <row r="144" spans="1:22" ht="19.5">
      <c r="A144" s="73">
        <v>30</v>
      </c>
      <c r="B144" s="73" t="s">
        <v>212</v>
      </c>
      <c r="C144" s="88" t="s">
        <v>210</v>
      </c>
      <c r="D144" s="75">
        <v>0.29299999999999998</v>
      </c>
      <c r="E144" s="73">
        <v>111</v>
      </c>
      <c r="F144" s="73">
        <v>484</v>
      </c>
      <c r="G144" s="73">
        <v>427</v>
      </c>
      <c r="H144" s="73">
        <v>57</v>
      </c>
      <c r="I144" s="73">
        <v>125</v>
      </c>
      <c r="J144" s="73">
        <v>20</v>
      </c>
      <c r="K144" s="73">
        <v>5</v>
      </c>
      <c r="L144" s="73">
        <v>6</v>
      </c>
      <c r="M144" s="73">
        <v>173</v>
      </c>
      <c r="N144" s="73">
        <v>52</v>
      </c>
      <c r="O144" s="75">
        <v>0.40500000000000003</v>
      </c>
      <c r="P144" s="73">
        <v>52</v>
      </c>
      <c r="Q144" s="73">
        <v>47</v>
      </c>
      <c r="R144" s="73">
        <v>1</v>
      </c>
      <c r="S144" s="73">
        <v>7</v>
      </c>
      <c r="T144" s="73">
        <v>2</v>
      </c>
      <c r="U144" s="73">
        <v>8</v>
      </c>
      <c r="V144" s="75">
        <v>0.36299999999999999</v>
      </c>
    </row>
    <row r="145" spans="1:22" ht="19.5">
      <c r="A145" s="73">
        <v>31</v>
      </c>
      <c r="B145" s="73" t="s">
        <v>213</v>
      </c>
      <c r="C145" s="88" t="s">
        <v>204</v>
      </c>
      <c r="D145" s="75">
        <v>0.28699999999999998</v>
      </c>
      <c r="E145" s="73">
        <v>143</v>
      </c>
      <c r="F145" s="73">
        <v>603</v>
      </c>
      <c r="G145" s="73">
        <v>533</v>
      </c>
      <c r="H145" s="73">
        <v>91</v>
      </c>
      <c r="I145" s="73">
        <v>153</v>
      </c>
      <c r="J145" s="73">
        <v>22</v>
      </c>
      <c r="K145" s="73">
        <v>2</v>
      </c>
      <c r="L145" s="73">
        <v>35</v>
      </c>
      <c r="M145" s="73">
        <v>284</v>
      </c>
      <c r="N145" s="73">
        <v>94</v>
      </c>
      <c r="O145" s="75">
        <v>0.53300000000000003</v>
      </c>
      <c r="P145" s="73">
        <v>135</v>
      </c>
      <c r="Q145" s="73">
        <v>60</v>
      </c>
      <c r="R145" s="73">
        <v>2</v>
      </c>
      <c r="S145" s="73">
        <v>0</v>
      </c>
      <c r="T145" s="73">
        <v>8</v>
      </c>
      <c r="U145" s="73">
        <v>8</v>
      </c>
      <c r="V145" s="75">
        <v>0.35699999999999998</v>
      </c>
    </row>
    <row r="146" spans="1:22" ht="19.5">
      <c r="A146" s="73">
        <v>32</v>
      </c>
      <c r="B146" s="73" t="s">
        <v>214</v>
      </c>
      <c r="C146" s="88" t="s">
        <v>206</v>
      </c>
      <c r="D146" s="75">
        <v>0.28689999999999999</v>
      </c>
      <c r="E146" s="73">
        <v>138</v>
      </c>
      <c r="F146" s="73">
        <v>531</v>
      </c>
      <c r="G146" s="73">
        <v>474</v>
      </c>
      <c r="H146" s="73">
        <v>51</v>
      </c>
      <c r="I146" s="73">
        <v>136</v>
      </c>
      <c r="J146" s="73">
        <v>33</v>
      </c>
      <c r="K146" s="73">
        <v>1</v>
      </c>
      <c r="L146" s="73">
        <v>17</v>
      </c>
      <c r="M146" s="73">
        <v>222</v>
      </c>
      <c r="N146" s="73">
        <v>68</v>
      </c>
      <c r="O146" s="75">
        <v>0.46800000000000003</v>
      </c>
      <c r="P146" s="73">
        <v>143</v>
      </c>
      <c r="Q146" s="73">
        <v>44</v>
      </c>
      <c r="R146" s="73">
        <v>9</v>
      </c>
      <c r="S146" s="73">
        <v>0</v>
      </c>
      <c r="T146" s="73">
        <v>3</v>
      </c>
      <c r="U146" s="73">
        <v>0</v>
      </c>
      <c r="V146" s="75">
        <v>0.35699999999999998</v>
      </c>
    </row>
    <row r="147" spans="1:22" ht="19.5">
      <c r="A147" s="73">
        <v>33</v>
      </c>
      <c r="B147" s="73" t="s">
        <v>189</v>
      </c>
      <c r="C147" s="88" t="s">
        <v>208</v>
      </c>
      <c r="D147" s="75">
        <v>0.2838</v>
      </c>
      <c r="E147" s="73">
        <v>134</v>
      </c>
      <c r="F147" s="73">
        <v>596</v>
      </c>
      <c r="G147" s="73">
        <v>532</v>
      </c>
      <c r="H147" s="73">
        <v>62</v>
      </c>
      <c r="I147" s="73">
        <v>151</v>
      </c>
      <c r="J147" s="73">
        <v>20</v>
      </c>
      <c r="K147" s="73">
        <v>2</v>
      </c>
      <c r="L147" s="73">
        <v>4</v>
      </c>
      <c r="M147" s="73">
        <v>187</v>
      </c>
      <c r="N147" s="73">
        <v>66</v>
      </c>
      <c r="O147" s="75">
        <v>0.35199999999999998</v>
      </c>
      <c r="P147" s="73">
        <v>58</v>
      </c>
      <c r="Q147" s="73">
        <v>57</v>
      </c>
      <c r="R147" s="73">
        <v>1</v>
      </c>
      <c r="S147" s="73">
        <v>5</v>
      </c>
      <c r="T147" s="73">
        <v>1</v>
      </c>
      <c r="U147" s="73">
        <v>9</v>
      </c>
      <c r="V147" s="75">
        <v>0.35399999999999998</v>
      </c>
    </row>
    <row r="148" spans="1:22" ht="19.5">
      <c r="A148" s="73">
        <v>34</v>
      </c>
      <c r="B148" s="73" t="s">
        <v>215</v>
      </c>
      <c r="C148" s="88" t="s">
        <v>204</v>
      </c>
      <c r="D148" s="75">
        <v>0.28349999999999997</v>
      </c>
      <c r="E148" s="73">
        <v>136</v>
      </c>
      <c r="F148" s="73">
        <v>585</v>
      </c>
      <c r="G148" s="73">
        <v>529</v>
      </c>
      <c r="H148" s="73">
        <v>60</v>
      </c>
      <c r="I148" s="73">
        <v>150</v>
      </c>
      <c r="J148" s="73">
        <v>24</v>
      </c>
      <c r="K148" s="73">
        <v>1</v>
      </c>
      <c r="L148" s="73">
        <v>11</v>
      </c>
      <c r="M148" s="73">
        <v>209</v>
      </c>
      <c r="N148" s="73">
        <v>82</v>
      </c>
      <c r="O148" s="75">
        <v>0.39500000000000002</v>
      </c>
      <c r="P148" s="73">
        <v>55</v>
      </c>
      <c r="Q148" s="73">
        <v>45</v>
      </c>
      <c r="R148" s="73">
        <v>4</v>
      </c>
      <c r="S148" s="73">
        <v>0</v>
      </c>
      <c r="T148" s="73">
        <v>7</v>
      </c>
      <c r="U148" s="73">
        <v>1</v>
      </c>
      <c r="V148" s="75">
        <v>0.34</v>
      </c>
    </row>
    <row r="149" spans="1:22" ht="19.5">
      <c r="A149" s="73">
        <v>35</v>
      </c>
      <c r="B149" s="73" t="s">
        <v>216</v>
      </c>
      <c r="C149" s="88" t="s">
        <v>204</v>
      </c>
      <c r="D149" s="75">
        <v>0.28199999999999997</v>
      </c>
      <c r="E149" s="73">
        <v>141</v>
      </c>
      <c r="F149" s="73">
        <v>584</v>
      </c>
      <c r="G149" s="73">
        <v>510</v>
      </c>
      <c r="H149" s="73">
        <v>68</v>
      </c>
      <c r="I149" s="73">
        <v>144</v>
      </c>
      <c r="J149" s="73">
        <v>30</v>
      </c>
      <c r="K149" s="73">
        <v>0</v>
      </c>
      <c r="L149" s="73">
        <v>31</v>
      </c>
      <c r="M149" s="73">
        <v>267</v>
      </c>
      <c r="N149" s="73">
        <v>98</v>
      </c>
      <c r="O149" s="75">
        <v>0.52400000000000002</v>
      </c>
      <c r="P149" s="73">
        <v>109</v>
      </c>
      <c r="Q149" s="73">
        <v>62</v>
      </c>
      <c r="R149" s="73">
        <v>9</v>
      </c>
      <c r="S149" s="73">
        <v>0</v>
      </c>
      <c r="T149" s="73">
        <v>3</v>
      </c>
      <c r="U149" s="73">
        <v>0</v>
      </c>
      <c r="V149" s="75">
        <v>0.36799999999999999</v>
      </c>
    </row>
    <row r="150" spans="1:22" ht="19.5">
      <c r="A150" s="73">
        <v>36</v>
      </c>
      <c r="B150" s="73" t="s">
        <v>202</v>
      </c>
      <c r="C150" s="88" t="s">
        <v>206</v>
      </c>
      <c r="D150" s="75">
        <v>0.27800000000000002</v>
      </c>
      <c r="E150" s="73">
        <v>139</v>
      </c>
      <c r="F150" s="73">
        <v>599</v>
      </c>
      <c r="G150" s="73">
        <v>521</v>
      </c>
      <c r="H150" s="73">
        <v>82</v>
      </c>
      <c r="I150" s="73">
        <v>145</v>
      </c>
      <c r="J150" s="73">
        <v>35</v>
      </c>
      <c r="K150" s="73">
        <v>0</v>
      </c>
      <c r="L150" s="73">
        <v>37</v>
      </c>
      <c r="M150" s="73">
        <v>291</v>
      </c>
      <c r="N150" s="73">
        <v>124</v>
      </c>
      <c r="O150" s="75">
        <v>0.55900000000000005</v>
      </c>
      <c r="P150" s="73">
        <v>172</v>
      </c>
      <c r="Q150" s="73">
        <v>68</v>
      </c>
      <c r="R150" s="73">
        <v>7</v>
      </c>
      <c r="S150" s="73">
        <v>0</v>
      </c>
      <c r="T150" s="73">
        <v>3</v>
      </c>
      <c r="U150" s="73">
        <v>1</v>
      </c>
      <c r="V150" s="75">
        <v>0.36699999999999999</v>
      </c>
    </row>
    <row r="151" spans="1:22" ht="19.5">
      <c r="A151" s="73">
        <v>37</v>
      </c>
      <c r="B151" s="73" t="s">
        <v>217</v>
      </c>
      <c r="C151" s="88" t="s">
        <v>208</v>
      </c>
      <c r="D151" s="75">
        <v>0.27600000000000002</v>
      </c>
      <c r="E151" s="73">
        <v>125</v>
      </c>
      <c r="F151" s="73">
        <v>521</v>
      </c>
      <c r="G151" s="73">
        <v>442</v>
      </c>
      <c r="H151" s="73">
        <v>68</v>
      </c>
      <c r="I151" s="73">
        <v>122</v>
      </c>
      <c r="J151" s="73">
        <v>18</v>
      </c>
      <c r="K151" s="73">
        <v>9</v>
      </c>
      <c r="L151" s="73">
        <v>5</v>
      </c>
      <c r="M151" s="73">
        <v>173</v>
      </c>
      <c r="N151" s="73">
        <v>35</v>
      </c>
      <c r="O151" s="75">
        <v>0.39100000000000001</v>
      </c>
      <c r="P151" s="73">
        <v>98</v>
      </c>
      <c r="Q151" s="73">
        <v>60</v>
      </c>
      <c r="R151" s="73">
        <v>4</v>
      </c>
      <c r="S151" s="73">
        <v>15</v>
      </c>
      <c r="T151" s="73">
        <v>0</v>
      </c>
      <c r="U151" s="73">
        <v>30</v>
      </c>
      <c r="V151" s="75">
        <v>0.36799999999999999</v>
      </c>
    </row>
    <row r="152" spans="1:22" ht="19.5">
      <c r="A152" s="73">
        <v>38</v>
      </c>
      <c r="B152" s="73" t="s">
        <v>218</v>
      </c>
      <c r="C152" s="88" t="s">
        <v>219</v>
      </c>
      <c r="D152" s="75">
        <v>0.27039999999999997</v>
      </c>
      <c r="E152" s="73">
        <v>111</v>
      </c>
      <c r="F152" s="73">
        <v>451</v>
      </c>
      <c r="G152" s="73">
        <v>392</v>
      </c>
      <c r="H152" s="73">
        <v>38</v>
      </c>
      <c r="I152" s="73">
        <v>106</v>
      </c>
      <c r="J152" s="73">
        <v>14</v>
      </c>
      <c r="K152" s="73">
        <v>1</v>
      </c>
      <c r="L152" s="73">
        <v>5</v>
      </c>
      <c r="M152" s="73">
        <v>137</v>
      </c>
      <c r="N152" s="73">
        <v>43</v>
      </c>
      <c r="O152" s="75">
        <v>0.34899999999999998</v>
      </c>
      <c r="P152" s="73">
        <v>30</v>
      </c>
      <c r="Q152" s="73">
        <v>28</v>
      </c>
      <c r="R152" s="73">
        <v>8</v>
      </c>
      <c r="S152" s="73">
        <v>16</v>
      </c>
      <c r="T152" s="73">
        <v>7</v>
      </c>
      <c r="U152" s="73">
        <v>8</v>
      </c>
      <c r="V152" s="75">
        <v>0.32600000000000001</v>
      </c>
    </row>
    <row r="153" spans="1:22" ht="19.5">
      <c r="A153" s="73">
        <v>39</v>
      </c>
      <c r="B153" s="73" t="s">
        <v>220</v>
      </c>
      <c r="C153" s="88" t="s">
        <v>206</v>
      </c>
      <c r="D153" s="75">
        <v>0.27</v>
      </c>
      <c r="E153" s="73">
        <v>141</v>
      </c>
      <c r="F153" s="73">
        <v>627</v>
      </c>
      <c r="G153" s="73">
        <v>537</v>
      </c>
      <c r="H153" s="73">
        <v>88</v>
      </c>
      <c r="I153" s="73">
        <v>145</v>
      </c>
      <c r="J153" s="73">
        <v>19</v>
      </c>
      <c r="K153" s="73">
        <v>2</v>
      </c>
      <c r="L153" s="73">
        <v>13</v>
      </c>
      <c r="M153" s="73">
        <v>207</v>
      </c>
      <c r="N153" s="73">
        <v>81</v>
      </c>
      <c r="O153" s="75">
        <v>0.38500000000000001</v>
      </c>
      <c r="P153" s="73">
        <v>136</v>
      </c>
      <c r="Q153" s="73">
        <v>69</v>
      </c>
      <c r="R153" s="73">
        <v>12</v>
      </c>
      <c r="S153" s="73">
        <v>2</v>
      </c>
      <c r="T153" s="73">
        <v>7</v>
      </c>
      <c r="U153" s="73">
        <v>12</v>
      </c>
      <c r="V153" s="75">
        <v>0.36199999999999999</v>
      </c>
    </row>
    <row r="154" spans="1:22" ht="19.5">
      <c r="A154" s="73">
        <v>40</v>
      </c>
      <c r="B154" s="73" t="s">
        <v>221</v>
      </c>
      <c r="C154" s="88" t="s">
        <v>219</v>
      </c>
      <c r="D154" s="75">
        <v>0.26840000000000003</v>
      </c>
      <c r="E154" s="73">
        <v>125</v>
      </c>
      <c r="F154" s="73">
        <v>492</v>
      </c>
      <c r="G154" s="73">
        <v>406</v>
      </c>
      <c r="H154" s="73">
        <v>51</v>
      </c>
      <c r="I154" s="73">
        <v>109</v>
      </c>
      <c r="J154" s="73">
        <v>20</v>
      </c>
      <c r="K154" s="73">
        <v>1</v>
      </c>
      <c r="L154" s="73">
        <v>17</v>
      </c>
      <c r="M154" s="73">
        <v>182</v>
      </c>
      <c r="N154" s="73">
        <v>40</v>
      </c>
      <c r="O154" s="75">
        <v>0.44800000000000001</v>
      </c>
      <c r="P154" s="73">
        <v>111</v>
      </c>
      <c r="Q154" s="73">
        <v>70</v>
      </c>
      <c r="R154" s="73">
        <v>16</v>
      </c>
      <c r="S154" s="73">
        <v>0</v>
      </c>
      <c r="T154" s="73">
        <v>0</v>
      </c>
      <c r="U154" s="73">
        <v>1</v>
      </c>
      <c r="V154" s="75">
        <v>0.39600000000000002</v>
      </c>
    </row>
    <row r="155" spans="1:22" ht="19.5">
      <c r="A155" s="73">
        <v>41</v>
      </c>
      <c r="B155" s="73" t="s">
        <v>222</v>
      </c>
      <c r="C155" s="88" t="s">
        <v>206</v>
      </c>
      <c r="D155" s="75">
        <v>0.26819999999999999</v>
      </c>
      <c r="E155" s="73">
        <v>142</v>
      </c>
      <c r="F155" s="73">
        <v>622</v>
      </c>
      <c r="G155" s="73">
        <v>533</v>
      </c>
      <c r="H155" s="73">
        <v>66</v>
      </c>
      <c r="I155" s="73">
        <v>143</v>
      </c>
      <c r="J155" s="73">
        <v>25</v>
      </c>
      <c r="K155" s="73">
        <v>0</v>
      </c>
      <c r="L155" s="73">
        <v>10</v>
      </c>
      <c r="M155" s="73">
        <v>198</v>
      </c>
      <c r="N155" s="73">
        <v>42</v>
      </c>
      <c r="O155" s="75">
        <v>0.371</v>
      </c>
      <c r="P155" s="73">
        <v>88</v>
      </c>
      <c r="Q155" s="73">
        <v>72</v>
      </c>
      <c r="R155" s="73">
        <v>5</v>
      </c>
      <c r="S155" s="73">
        <v>8</v>
      </c>
      <c r="T155" s="73">
        <v>4</v>
      </c>
      <c r="U155" s="73">
        <v>3</v>
      </c>
      <c r="V155" s="75">
        <v>0.35799999999999998</v>
      </c>
    </row>
    <row r="156" spans="1:22" ht="19.5">
      <c r="A156" s="73">
        <v>42</v>
      </c>
      <c r="B156" s="73" t="s">
        <v>223</v>
      </c>
      <c r="C156" s="88" t="s">
        <v>208</v>
      </c>
      <c r="D156" s="75">
        <v>0.26400000000000001</v>
      </c>
      <c r="E156" s="73">
        <v>143</v>
      </c>
      <c r="F156" s="73">
        <v>617</v>
      </c>
      <c r="G156" s="73">
        <v>515</v>
      </c>
      <c r="H156" s="73">
        <v>69</v>
      </c>
      <c r="I156" s="73">
        <v>136</v>
      </c>
      <c r="J156" s="73">
        <v>8</v>
      </c>
      <c r="K156" s="73">
        <v>2</v>
      </c>
      <c r="L156" s="73">
        <v>0</v>
      </c>
      <c r="M156" s="73">
        <v>148</v>
      </c>
      <c r="N156" s="73">
        <v>39</v>
      </c>
      <c r="O156" s="75">
        <v>0.28699999999999998</v>
      </c>
      <c r="P156" s="73">
        <v>93</v>
      </c>
      <c r="Q156" s="73">
        <v>66</v>
      </c>
      <c r="R156" s="73">
        <v>2</v>
      </c>
      <c r="S156" s="73">
        <v>34</v>
      </c>
      <c r="T156" s="73">
        <v>0</v>
      </c>
      <c r="U156" s="73">
        <v>34</v>
      </c>
      <c r="V156" s="75">
        <v>0.35</v>
      </c>
    </row>
    <row r="157" spans="1:22" ht="19.5">
      <c r="A157" s="73">
        <v>43</v>
      </c>
      <c r="B157" s="73" t="s">
        <v>224</v>
      </c>
      <c r="C157" s="88" t="s">
        <v>208</v>
      </c>
      <c r="D157" s="75">
        <v>0.26340000000000002</v>
      </c>
      <c r="E157" s="73">
        <v>143</v>
      </c>
      <c r="F157" s="73">
        <v>611</v>
      </c>
      <c r="G157" s="73">
        <v>539</v>
      </c>
      <c r="H157" s="73">
        <v>72</v>
      </c>
      <c r="I157" s="73">
        <v>142</v>
      </c>
      <c r="J157" s="73">
        <v>26</v>
      </c>
      <c r="K157" s="73">
        <v>0</v>
      </c>
      <c r="L157" s="73">
        <v>30</v>
      </c>
      <c r="M157" s="73">
        <v>258</v>
      </c>
      <c r="N157" s="73">
        <v>102</v>
      </c>
      <c r="O157" s="75">
        <v>0.47899999999999998</v>
      </c>
      <c r="P157" s="73">
        <v>120</v>
      </c>
      <c r="Q157" s="73">
        <v>64</v>
      </c>
      <c r="R157" s="73">
        <v>1</v>
      </c>
      <c r="S157" s="73">
        <v>0</v>
      </c>
      <c r="T157" s="73">
        <v>7</v>
      </c>
      <c r="U157" s="73">
        <v>1</v>
      </c>
      <c r="V157" s="75">
        <v>0.33900000000000002</v>
      </c>
    </row>
    <row r="158" spans="1:22" ht="19.5">
      <c r="A158" s="73">
        <v>44</v>
      </c>
      <c r="B158" s="73" t="s">
        <v>225</v>
      </c>
      <c r="C158" s="88" t="s">
        <v>210</v>
      </c>
      <c r="D158" s="75">
        <v>0.26279999999999998</v>
      </c>
      <c r="E158" s="73">
        <v>142</v>
      </c>
      <c r="F158" s="73">
        <v>564</v>
      </c>
      <c r="G158" s="73">
        <v>487</v>
      </c>
      <c r="H158" s="73">
        <v>60</v>
      </c>
      <c r="I158" s="73">
        <v>128</v>
      </c>
      <c r="J158" s="73">
        <v>24</v>
      </c>
      <c r="K158" s="73">
        <v>4</v>
      </c>
      <c r="L158" s="73">
        <v>6</v>
      </c>
      <c r="M158" s="73">
        <v>178</v>
      </c>
      <c r="N158" s="73">
        <v>50</v>
      </c>
      <c r="O158" s="75">
        <v>0.36599999999999999</v>
      </c>
      <c r="P158" s="73">
        <v>58</v>
      </c>
      <c r="Q158" s="73">
        <v>47</v>
      </c>
      <c r="R158" s="73">
        <v>3</v>
      </c>
      <c r="S158" s="73">
        <v>24</v>
      </c>
      <c r="T158" s="73">
        <v>3</v>
      </c>
      <c r="U158" s="73">
        <v>1</v>
      </c>
      <c r="V158" s="75">
        <v>0.33</v>
      </c>
    </row>
    <row r="159" spans="1:22" ht="19.5">
      <c r="A159" s="73">
        <v>45</v>
      </c>
      <c r="B159" s="73" t="s">
        <v>226</v>
      </c>
      <c r="C159" s="88" t="s">
        <v>227</v>
      </c>
      <c r="D159" s="75">
        <v>0.26200000000000001</v>
      </c>
      <c r="E159" s="73">
        <v>132</v>
      </c>
      <c r="F159" s="73">
        <v>565</v>
      </c>
      <c r="G159" s="73">
        <v>484</v>
      </c>
      <c r="H159" s="73">
        <v>61</v>
      </c>
      <c r="I159" s="73">
        <v>127</v>
      </c>
      <c r="J159" s="73">
        <v>22</v>
      </c>
      <c r="K159" s="73">
        <v>0</v>
      </c>
      <c r="L159" s="73">
        <v>17</v>
      </c>
      <c r="M159" s="73">
        <v>200</v>
      </c>
      <c r="N159" s="73">
        <v>68</v>
      </c>
      <c r="O159" s="75">
        <v>0.41299999999999998</v>
      </c>
      <c r="P159" s="73">
        <v>78</v>
      </c>
      <c r="Q159" s="73">
        <v>72</v>
      </c>
      <c r="R159" s="73">
        <v>8</v>
      </c>
      <c r="S159" s="73">
        <v>0</v>
      </c>
      <c r="T159" s="73">
        <v>1</v>
      </c>
      <c r="U159" s="73">
        <v>11</v>
      </c>
      <c r="V159" s="75">
        <v>0.36599999999999999</v>
      </c>
    </row>
    <row r="160" spans="1:22" ht="19.5">
      <c r="A160" s="73">
        <v>46</v>
      </c>
      <c r="B160" s="73" t="s">
        <v>228</v>
      </c>
      <c r="C160" s="88" t="s">
        <v>219</v>
      </c>
      <c r="D160" s="75">
        <v>0.25600000000000001</v>
      </c>
      <c r="E160" s="73">
        <v>126</v>
      </c>
      <c r="F160" s="73">
        <v>501</v>
      </c>
      <c r="G160" s="73">
        <v>445</v>
      </c>
      <c r="H160" s="73">
        <v>52</v>
      </c>
      <c r="I160" s="73">
        <v>114</v>
      </c>
      <c r="J160" s="73">
        <v>17</v>
      </c>
      <c r="K160" s="73">
        <v>1</v>
      </c>
      <c r="L160" s="73">
        <v>10</v>
      </c>
      <c r="M160" s="73">
        <v>163</v>
      </c>
      <c r="N160" s="73">
        <v>48</v>
      </c>
      <c r="O160" s="75">
        <v>0.36599999999999999</v>
      </c>
      <c r="P160" s="73">
        <v>82</v>
      </c>
      <c r="Q160" s="73">
        <v>43</v>
      </c>
      <c r="R160" s="73">
        <v>3</v>
      </c>
      <c r="S160" s="73">
        <v>7</v>
      </c>
      <c r="T160" s="73">
        <v>3</v>
      </c>
      <c r="U160" s="73">
        <v>14</v>
      </c>
      <c r="V160" s="75">
        <v>0.32400000000000001</v>
      </c>
    </row>
    <row r="161" spans="1:68" ht="19.5">
      <c r="A161" s="73">
        <v>47</v>
      </c>
      <c r="B161" s="73" t="s">
        <v>229</v>
      </c>
      <c r="C161" s="88" t="s">
        <v>210</v>
      </c>
      <c r="D161" s="75">
        <v>0.255</v>
      </c>
      <c r="E161" s="73">
        <v>133</v>
      </c>
      <c r="F161" s="73">
        <v>532</v>
      </c>
      <c r="G161" s="73">
        <v>501</v>
      </c>
      <c r="H161" s="73">
        <v>48</v>
      </c>
      <c r="I161" s="73">
        <v>128</v>
      </c>
      <c r="J161" s="73">
        <v>23</v>
      </c>
      <c r="K161" s="73">
        <v>1</v>
      </c>
      <c r="L161" s="73">
        <v>16</v>
      </c>
      <c r="M161" s="73">
        <v>201</v>
      </c>
      <c r="N161" s="73">
        <v>73</v>
      </c>
      <c r="O161" s="75">
        <v>0.40100000000000002</v>
      </c>
      <c r="P161" s="73">
        <v>66</v>
      </c>
      <c r="Q161" s="73">
        <v>24</v>
      </c>
      <c r="R161" s="73">
        <v>2</v>
      </c>
      <c r="S161" s="73">
        <v>0</v>
      </c>
      <c r="T161" s="73">
        <v>5</v>
      </c>
      <c r="U161" s="73">
        <v>0</v>
      </c>
      <c r="V161" s="75">
        <v>0.28899999999999998</v>
      </c>
    </row>
    <row r="162" spans="1:68" ht="19.5">
      <c r="A162" s="73">
        <v>48</v>
      </c>
      <c r="B162" s="73" t="s">
        <v>223</v>
      </c>
      <c r="C162" s="88" t="s">
        <v>227</v>
      </c>
      <c r="D162" s="75">
        <v>0.24</v>
      </c>
      <c r="E162" s="73">
        <v>117</v>
      </c>
      <c r="F162" s="73">
        <v>483</v>
      </c>
      <c r="G162" s="73">
        <v>417</v>
      </c>
      <c r="H162" s="73">
        <v>43</v>
      </c>
      <c r="I162" s="73">
        <v>100</v>
      </c>
      <c r="J162" s="73">
        <v>19</v>
      </c>
      <c r="K162" s="73">
        <v>0</v>
      </c>
      <c r="L162" s="73">
        <v>10</v>
      </c>
      <c r="M162" s="73">
        <v>149</v>
      </c>
      <c r="N162" s="73">
        <v>46</v>
      </c>
      <c r="O162" s="75">
        <v>0.35699999999999998</v>
      </c>
      <c r="P162" s="73">
        <v>93</v>
      </c>
      <c r="Q162" s="73">
        <v>53</v>
      </c>
      <c r="R162" s="73">
        <v>12</v>
      </c>
      <c r="S162" s="73">
        <v>0</v>
      </c>
      <c r="T162" s="73">
        <v>1</v>
      </c>
      <c r="U162" s="73">
        <v>1</v>
      </c>
      <c r="V162" s="75">
        <v>0.34200000000000003</v>
      </c>
    </row>
    <row r="163" spans="1:68" ht="19.5">
      <c r="A163" s="73">
        <v>49</v>
      </c>
      <c r="B163" s="73" t="s">
        <v>230</v>
      </c>
      <c r="C163" s="88" t="s">
        <v>227</v>
      </c>
      <c r="D163" s="75">
        <v>0.23899999999999999</v>
      </c>
      <c r="E163" s="73">
        <v>139</v>
      </c>
      <c r="F163" s="73">
        <v>593</v>
      </c>
      <c r="G163" s="73">
        <v>506</v>
      </c>
      <c r="H163" s="73">
        <v>57</v>
      </c>
      <c r="I163" s="73">
        <v>121</v>
      </c>
      <c r="J163" s="73">
        <v>16</v>
      </c>
      <c r="K163" s="73">
        <v>3</v>
      </c>
      <c r="L163" s="73">
        <v>11</v>
      </c>
      <c r="M163" s="73">
        <v>176</v>
      </c>
      <c r="N163" s="73">
        <v>55</v>
      </c>
      <c r="O163" s="75">
        <v>0.34799999999999998</v>
      </c>
      <c r="P163" s="73">
        <v>68</v>
      </c>
      <c r="Q163" s="73">
        <v>48</v>
      </c>
      <c r="R163" s="73">
        <v>6</v>
      </c>
      <c r="S163" s="73">
        <v>29</v>
      </c>
      <c r="T163" s="73">
        <v>4</v>
      </c>
      <c r="U163" s="73">
        <v>16</v>
      </c>
      <c r="V163" s="75">
        <v>0.31</v>
      </c>
    </row>
    <row r="164" spans="1:68" ht="19.5">
      <c r="A164" s="73">
        <v>50</v>
      </c>
      <c r="B164" s="73" t="s">
        <v>231</v>
      </c>
      <c r="C164" s="88" t="s">
        <v>219</v>
      </c>
      <c r="D164" s="75">
        <v>0.23699999999999999</v>
      </c>
      <c r="E164" s="73">
        <v>117</v>
      </c>
      <c r="F164" s="73">
        <v>444</v>
      </c>
      <c r="G164" s="73">
        <v>413</v>
      </c>
      <c r="H164" s="73">
        <v>31</v>
      </c>
      <c r="I164" s="73">
        <v>98</v>
      </c>
      <c r="J164" s="73">
        <v>18</v>
      </c>
      <c r="K164" s="73">
        <v>0</v>
      </c>
      <c r="L164" s="73">
        <v>9</v>
      </c>
      <c r="M164" s="73">
        <v>143</v>
      </c>
      <c r="N164" s="73">
        <v>42</v>
      </c>
      <c r="O164" s="75">
        <v>0.34599999999999997</v>
      </c>
      <c r="P164" s="73">
        <v>48</v>
      </c>
      <c r="Q164" s="73">
        <v>12</v>
      </c>
      <c r="R164" s="73">
        <v>5</v>
      </c>
      <c r="S164" s="73">
        <v>10</v>
      </c>
      <c r="T164" s="73">
        <v>4</v>
      </c>
      <c r="U164" s="73">
        <v>13</v>
      </c>
      <c r="V164" s="75">
        <v>0.26500000000000001</v>
      </c>
    </row>
    <row r="165" spans="1:68" ht="19.5">
      <c r="A165" s="73">
        <v>51</v>
      </c>
      <c r="B165" s="73" t="s">
        <v>232</v>
      </c>
      <c r="C165" s="88" t="s">
        <v>206</v>
      </c>
      <c r="D165" s="75">
        <v>0.23499999999999999</v>
      </c>
      <c r="E165" s="73">
        <v>135</v>
      </c>
      <c r="F165" s="73">
        <v>525</v>
      </c>
      <c r="G165" s="73">
        <v>473</v>
      </c>
      <c r="H165" s="73">
        <v>52</v>
      </c>
      <c r="I165" s="73">
        <v>111</v>
      </c>
      <c r="J165" s="73">
        <v>31</v>
      </c>
      <c r="K165" s="73">
        <v>0</v>
      </c>
      <c r="L165" s="73">
        <v>27</v>
      </c>
      <c r="M165" s="73">
        <v>223</v>
      </c>
      <c r="N165" s="73">
        <v>89</v>
      </c>
      <c r="O165" s="75">
        <v>0.47099999999999997</v>
      </c>
      <c r="P165" s="73">
        <v>153</v>
      </c>
      <c r="Q165" s="73">
        <v>45</v>
      </c>
      <c r="R165" s="73">
        <v>5</v>
      </c>
      <c r="S165" s="73">
        <v>0</v>
      </c>
      <c r="T165" s="73">
        <v>2</v>
      </c>
      <c r="U165" s="73">
        <v>0</v>
      </c>
      <c r="V165" s="75">
        <v>0.307</v>
      </c>
    </row>
    <row r="166" spans="1:68" ht="19.5">
      <c r="A166" s="73">
        <v>52</v>
      </c>
      <c r="B166" s="73" t="s">
        <v>233</v>
      </c>
      <c r="C166" s="88" t="s">
        <v>208</v>
      </c>
      <c r="D166" s="75">
        <v>0.23100000000000001</v>
      </c>
      <c r="E166" s="73">
        <v>143</v>
      </c>
      <c r="F166" s="73">
        <v>554</v>
      </c>
      <c r="G166" s="73">
        <v>498</v>
      </c>
      <c r="H166" s="73">
        <v>62</v>
      </c>
      <c r="I166" s="73">
        <v>115</v>
      </c>
      <c r="J166" s="73">
        <v>22</v>
      </c>
      <c r="K166" s="73">
        <v>2</v>
      </c>
      <c r="L166" s="73">
        <v>34</v>
      </c>
      <c r="M166" s="73">
        <v>243</v>
      </c>
      <c r="N166" s="73">
        <v>97</v>
      </c>
      <c r="O166" s="75">
        <v>0.48799999999999999</v>
      </c>
      <c r="P166" s="73">
        <v>129</v>
      </c>
      <c r="Q166" s="73">
        <v>43</v>
      </c>
      <c r="R166" s="73">
        <v>9</v>
      </c>
      <c r="S166" s="73">
        <v>0</v>
      </c>
      <c r="T166" s="73">
        <v>4</v>
      </c>
      <c r="U166" s="73">
        <v>1</v>
      </c>
      <c r="V166" s="75">
        <v>0.30099999999999999</v>
      </c>
    </row>
    <row r="167" spans="1:68" ht="19.5">
      <c r="A167" s="73">
        <v>53</v>
      </c>
      <c r="B167" s="73" t="s">
        <v>234</v>
      </c>
      <c r="C167" s="88" t="s">
        <v>204</v>
      </c>
      <c r="D167" s="75">
        <v>0.22800000000000001</v>
      </c>
      <c r="E167" s="73">
        <v>142</v>
      </c>
      <c r="F167" s="73">
        <v>530</v>
      </c>
      <c r="G167" s="73">
        <v>457</v>
      </c>
      <c r="H167" s="73">
        <v>52</v>
      </c>
      <c r="I167" s="73">
        <v>104</v>
      </c>
      <c r="J167" s="73">
        <v>18</v>
      </c>
      <c r="K167" s="73">
        <v>3</v>
      </c>
      <c r="L167" s="73">
        <v>7</v>
      </c>
      <c r="M167" s="73">
        <v>149</v>
      </c>
      <c r="N167" s="73">
        <v>45</v>
      </c>
      <c r="O167" s="75">
        <v>0.32600000000000001</v>
      </c>
      <c r="P167" s="73">
        <v>83</v>
      </c>
      <c r="Q167" s="73">
        <v>34</v>
      </c>
      <c r="R167" s="73">
        <v>0</v>
      </c>
      <c r="S167" s="73">
        <v>35</v>
      </c>
      <c r="T167" s="73">
        <v>4</v>
      </c>
      <c r="U167" s="73">
        <v>3</v>
      </c>
      <c r="V167" s="75">
        <v>0.27900000000000003</v>
      </c>
    </row>
    <row r="168" spans="1:68" ht="19.5">
      <c r="A168" s="73">
        <v>54</v>
      </c>
      <c r="B168" s="73" t="s">
        <v>235</v>
      </c>
      <c r="C168" s="88" t="s">
        <v>206</v>
      </c>
      <c r="D168" s="75">
        <v>0.21099999999999999</v>
      </c>
      <c r="E168" s="73">
        <v>133</v>
      </c>
      <c r="F168" s="73">
        <v>443</v>
      </c>
      <c r="G168" s="73">
        <v>399</v>
      </c>
      <c r="H168" s="73">
        <v>31</v>
      </c>
      <c r="I168" s="73">
        <v>84</v>
      </c>
      <c r="J168" s="73">
        <v>16</v>
      </c>
      <c r="K168" s="73">
        <v>0</v>
      </c>
      <c r="L168" s="73">
        <v>4</v>
      </c>
      <c r="M168" s="73">
        <v>112</v>
      </c>
      <c r="N168" s="73">
        <v>35</v>
      </c>
      <c r="O168" s="75">
        <v>0.28100000000000003</v>
      </c>
      <c r="P168" s="73">
        <v>87</v>
      </c>
      <c r="Q168" s="73">
        <v>16</v>
      </c>
      <c r="R168" s="73">
        <v>4</v>
      </c>
      <c r="S168" s="73">
        <v>22</v>
      </c>
      <c r="T168" s="73">
        <v>2</v>
      </c>
      <c r="U168" s="73">
        <v>0</v>
      </c>
      <c r="V168" s="75">
        <v>0.247</v>
      </c>
    </row>
    <row r="169" spans="1:68">
      <c r="A169" s="63"/>
      <c r="B169" s="63"/>
      <c r="C169" s="63"/>
      <c r="D169" s="67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7"/>
      <c r="P169" s="63"/>
      <c r="Q169" s="63"/>
      <c r="R169" s="63"/>
      <c r="S169" s="63"/>
      <c r="T169" s="63"/>
      <c r="U169" s="63"/>
      <c r="V169" s="67"/>
    </row>
    <row r="170" spans="1:68" s="164" customFormat="1">
      <c r="A170" s="165"/>
      <c r="B170" s="165"/>
      <c r="C170" s="165"/>
      <c r="D170" s="166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6"/>
      <c r="P170" s="165"/>
      <c r="Q170" s="165"/>
      <c r="R170" s="165"/>
      <c r="S170" s="165"/>
      <c r="T170" s="165"/>
      <c r="U170" s="165"/>
      <c r="V170" s="166"/>
    </row>
    <row r="171" spans="1:68" ht="17.25">
      <c r="A171" s="63"/>
      <c r="B171" s="169" t="s">
        <v>420</v>
      </c>
      <c r="C171" s="63"/>
      <c r="D171" s="67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89" t="s">
        <v>236</v>
      </c>
      <c r="P171" s="63"/>
      <c r="Q171" s="63"/>
      <c r="R171" s="63"/>
      <c r="S171" s="63"/>
      <c r="T171" s="63"/>
      <c r="U171" s="63"/>
      <c r="V171" s="67"/>
    </row>
    <row r="172" spans="1:68" ht="157.5">
      <c r="A172" s="90" t="s">
        <v>237</v>
      </c>
      <c r="B172" s="91" t="s">
        <v>238</v>
      </c>
      <c r="C172" s="91" t="s">
        <v>239</v>
      </c>
      <c r="D172" s="91" t="s">
        <v>240</v>
      </c>
      <c r="E172" s="91" t="s">
        <v>241</v>
      </c>
      <c r="F172" s="91" t="s">
        <v>242</v>
      </c>
      <c r="G172" s="91" t="s">
        <v>243</v>
      </c>
      <c r="H172" s="91" t="s">
        <v>244</v>
      </c>
      <c r="I172" s="91" t="s">
        <v>245</v>
      </c>
      <c r="J172" s="91" t="s">
        <v>246</v>
      </c>
      <c r="K172" s="91" t="s">
        <v>247</v>
      </c>
      <c r="L172" s="91" t="s">
        <v>248</v>
      </c>
      <c r="M172" s="91" t="s">
        <v>249</v>
      </c>
      <c r="N172" s="91" t="s">
        <v>250</v>
      </c>
      <c r="O172" s="91" t="s">
        <v>251</v>
      </c>
      <c r="P172" s="91" t="s">
        <v>252</v>
      </c>
      <c r="Q172" s="91" t="s">
        <v>253</v>
      </c>
      <c r="R172" s="91" t="s">
        <v>254</v>
      </c>
      <c r="S172" s="91" t="s">
        <v>255</v>
      </c>
      <c r="T172" s="91" t="s">
        <v>256</v>
      </c>
      <c r="U172" s="91" t="s">
        <v>257</v>
      </c>
      <c r="V172" s="91" t="s">
        <v>258</v>
      </c>
      <c r="W172" s="91" t="s">
        <v>259</v>
      </c>
      <c r="X172" s="91" t="s">
        <v>260</v>
      </c>
      <c r="Y172" s="91" t="s">
        <v>261</v>
      </c>
      <c r="Z172" s="91" t="s">
        <v>262</v>
      </c>
      <c r="AA172" s="91" t="s">
        <v>263</v>
      </c>
      <c r="AB172" s="91" t="s">
        <v>264</v>
      </c>
      <c r="AC172" s="91" t="s">
        <v>265</v>
      </c>
      <c r="AD172" s="91" t="s">
        <v>266</v>
      </c>
      <c r="AE172" s="91" t="s">
        <v>267</v>
      </c>
      <c r="AF172" s="91" t="s">
        <v>268</v>
      </c>
      <c r="AG172" s="91" t="s">
        <v>269</v>
      </c>
      <c r="AH172" s="91" t="s">
        <v>270</v>
      </c>
      <c r="AI172" s="91" t="s">
        <v>271</v>
      </c>
      <c r="AJ172" s="91" t="s">
        <v>272</v>
      </c>
      <c r="AK172" s="91" t="s">
        <v>273</v>
      </c>
      <c r="AL172" s="91" t="s">
        <v>274</v>
      </c>
      <c r="AM172" s="91" t="s">
        <v>275</v>
      </c>
      <c r="AN172" s="91" t="s">
        <v>276</v>
      </c>
      <c r="AO172" s="91" t="s">
        <v>277</v>
      </c>
      <c r="AP172" s="91" t="s">
        <v>278</v>
      </c>
      <c r="AQ172" s="91" t="s">
        <v>279</v>
      </c>
      <c r="AR172" s="91" t="s">
        <v>280</v>
      </c>
      <c r="AS172" s="91" t="s">
        <v>281</v>
      </c>
      <c r="AT172" s="91" t="s">
        <v>282</v>
      </c>
      <c r="AU172" s="91" t="s">
        <v>283</v>
      </c>
      <c r="AV172" s="91" t="s">
        <v>284</v>
      </c>
      <c r="AW172" s="91" t="s">
        <v>285</v>
      </c>
      <c r="AX172" s="91" t="s">
        <v>286</v>
      </c>
      <c r="AY172" s="91" t="s">
        <v>287</v>
      </c>
      <c r="AZ172" s="91" t="s">
        <v>288</v>
      </c>
      <c r="BA172" s="91" t="s">
        <v>289</v>
      </c>
      <c r="BB172" s="91" t="s">
        <v>290</v>
      </c>
      <c r="BC172" s="91" t="s">
        <v>291</v>
      </c>
      <c r="BD172" s="91" t="s">
        <v>292</v>
      </c>
      <c r="BE172" s="91" t="s">
        <v>293</v>
      </c>
      <c r="BF172" s="91" t="s">
        <v>294</v>
      </c>
      <c r="BG172" s="91" t="s">
        <v>295</v>
      </c>
      <c r="BH172" s="91" t="s">
        <v>296</v>
      </c>
      <c r="BI172" s="91" t="s">
        <v>297</v>
      </c>
      <c r="BJ172" s="91" t="s">
        <v>298</v>
      </c>
      <c r="BK172" s="91" t="s">
        <v>299</v>
      </c>
      <c r="BL172" s="92" t="s">
        <v>300</v>
      </c>
      <c r="BM172" s="93"/>
      <c r="BN172" s="94"/>
      <c r="BO172" s="95" t="s">
        <v>300</v>
      </c>
      <c r="BP172" s="96"/>
    </row>
    <row r="173" spans="1:68" ht="19.5">
      <c r="A173" s="98" t="s">
        <v>302</v>
      </c>
      <c r="B173" s="99">
        <v>10</v>
      </c>
      <c r="C173" s="99">
        <v>26</v>
      </c>
      <c r="D173" s="99">
        <v>26</v>
      </c>
      <c r="E173" s="99">
        <v>26</v>
      </c>
      <c r="F173" s="99">
        <v>13</v>
      </c>
      <c r="G173" s="99">
        <v>44</v>
      </c>
      <c r="H173" s="99">
        <v>22</v>
      </c>
      <c r="I173" s="99">
        <v>28</v>
      </c>
      <c r="J173" s="99">
        <v>29</v>
      </c>
      <c r="K173" s="99">
        <v>8</v>
      </c>
      <c r="L173" s="99">
        <v>10</v>
      </c>
      <c r="M173" s="99">
        <v>7</v>
      </c>
      <c r="N173" s="99">
        <v>15</v>
      </c>
      <c r="O173" s="99">
        <v>14</v>
      </c>
      <c r="P173" s="99">
        <v>11</v>
      </c>
      <c r="Q173" s="99">
        <v>15</v>
      </c>
      <c r="R173" s="99">
        <v>13</v>
      </c>
      <c r="S173" s="99">
        <v>17</v>
      </c>
      <c r="T173" s="99">
        <v>6</v>
      </c>
      <c r="U173" s="99">
        <v>31</v>
      </c>
      <c r="V173" s="99">
        <v>0</v>
      </c>
      <c r="W173" s="99">
        <v>16</v>
      </c>
      <c r="X173" s="99">
        <v>12</v>
      </c>
      <c r="Y173" s="99">
        <v>25</v>
      </c>
      <c r="Z173" s="99">
        <v>17</v>
      </c>
      <c r="AA173" s="99">
        <v>23</v>
      </c>
      <c r="AB173" s="99">
        <v>26</v>
      </c>
      <c r="AC173" s="99">
        <v>57</v>
      </c>
      <c r="AD173" s="99">
        <v>20</v>
      </c>
      <c r="AE173" s="99">
        <v>23</v>
      </c>
      <c r="AF173" s="99">
        <v>4</v>
      </c>
      <c r="AG173" s="99">
        <v>29</v>
      </c>
      <c r="AH173" s="99">
        <v>24</v>
      </c>
      <c r="AI173" s="99">
        <v>45</v>
      </c>
      <c r="AJ173" s="99">
        <v>25</v>
      </c>
      <c r="AK173" s="99">
        <v>14</v>
      </c>
      <c r="AL173" s="99">
        <v>24</v>
      </c>
      <c r="AM173" s="99">
        <v>1</v>
      </c>
      <c r="AN173" s="99">
        <v>56</v>
      </c>
      <c r="AO173" s="99">
        <v>8</v>
      </c>
      <c r="AP173" s="99">
        <v>21</v>
      </c>
      <c r="AQ173" s="99">
        <v>15</v>
      </c>
      <c r="AR173" s="99">
        <v>25</v>
      </c>
      <c r="AS173" s="99">
        <v>15</v>
      </c>
      <c r="AT173" s="99">
        <v>12</v>
      </c>
      <c r="AU173" s="99">
        <v>5</v>
      </c>
      <c r="AV173" s="99">
        <v>3</v>
      </c>
      <c r="AW173" s="99">
        <v>12</v>
      </c>
      <c r="AX173" s="99">
        <v>8</v>
      </c>
      <c r="AY173" s="99">
        <v>6</v>
      </c>
      <c r="AZ173" s="99">
        <v>28</v>
      </c>
      <c r="BA173" s="99">
        <v>11</v>
      </c>
      <c r="BB173" s="99">
        <v>13</v>
      </c>
      <c r="BC173" s="99">
        <v>13</v>
      </c>
      <c r="BD173" s="99">
        <v>3</v>
      </c>
      <c r="BE173" s="99">
        <v>9</v>
      </c>
      <c r="BF173" s="99">
        <v>4</v>
      </c>
      <c r="BG173" s="99">
        <v>14</v>
      </c>
      <c r="BH173" s="99">
        <v>1</v>
      </c>
      <c r="BI173" s="99">
        <v>2</v>
      </c>
      <c r="BJ173" s="99">
        <v>21</v>
      </c>
      <c r="BK173" s="99">
        <v>4</v>
      </c>
      <c r="BL173" s="100"/>
      <c r="BM173" s="101"/>
      <c r="BN173" s="94"/>
      <c r="BO173" s="102">
        <v>1065</v>
      </c>
      <c r="BP173" s="96"/>
    </row>
    <row r="174" spans="1:68" ht="19.5">
      <c r="A174" s="98" t="s">
        <v>303</v>
      </c>
      <c r="B174" s="99">
        <v>17</v>
      </c>
      <c r="C174" s="99">
        <v>29</v>
      </c>
      <c r="D174" s="99">
        <v>16</v>
      </c>
      <c r="E174" s="99">
        <v>23</v>
      </c>
      <c r="F174" s="99">
        <v>31</v>
      </c>
      <c r="G174" s="99">
        <v>35</v>
      </c>
      <c r="H174" s="99">
        <v>32</v>
      </c>
      <c r="I174" s="99">
        <v>24</v>
      </c>
      <c r="J174" s="99">
        <v>29</v>
      </c>
      <c r="K174" s="99">
        <v>18</v>
      </c>
      <c r="L174" s="99">
        <v>11</v>
      </c>
      <c r="M174" s="99">
        <v>12</v>
      </c>
      <c r="N174" s="99">
        <v>13</v>
      </c>
      <c r="O174" s="99">
        <v>16</v>
      </c>
      <c r="P174" s="99">
        <v>17</v>
      </c>
      <c r="Q174" s="99">
        <v>20</v>
      </c>
      <c r="R174" s="99">
        <v>11</v>
      </c>
      <c r="S174" s="99">
        <v>16</v>
      </c>
      <c r="T174" s="99">
        <v>9</v>
      </c>
      <c r="U174" s="99">
        <v>20</v>
      </c>
      <c r="V174" s="99">
        <v>0</v>
      </c>
      <c r="W174" s="99">
        <v>15</v>
      </c>
      <c r="X174" s="99">
        <v>19</v>
      </c>
      <c r="Y174" s="99">
        <v>23</v>
      </c>
      <c r="Z174" s="99">
        <v>13</v>
      </c>
      <c r="AA174" s="99">
        <v>19</v>
      </c>
      <c r="AB174" s="99">
        <v>30</v>
      </c>
      <c r="AC174" s="99">
        <v>41</v>
      </c>
      <c r="AD174" s="99">
        <v>8</v>
      </c>
      <c r="AE174" s="99">
        <v>32</v>
      </c>
      <c r="AF174" s="99">
        <v>5</v>
      </c>
      <c r="AG174" s="99">
        <v>27</v>
      </c>
      <c r="AH174" s="99">
        <v>32</v>
      </c>
      <c r="AI174" s="99">
        <v>40</v>
      </c>
      <c r="AJ174" s="99">
        <v>22</v>
      </c>
      <c r="AK174" s="99">
        <v>14</v>
      </c>
      <c r="AL174" s="99">
        <v>23</v>
      </c>
      <c r="AM174" s="99">
        <v>4</v>
      </c>
      <c r="AN174" s="99">
        <v>51</v>
      </c>
      <c r="AO174" s="99">
        <v>20</v>
      </c>
      <c r="AP174" s="99">
        <v>18</v>
      </c>
      <c r="AQ174" s="99">
        <v>15</v>
      </c>
      <c r="AR174" s="99">
        <v>22</v>
      </c>
      <c r="AS174" s="99">
        <v>14</v>
      </c>
      <c r="AT174" s="99">
        <v>18</v>
      </c>
      <c r="AU174" s="99">
        <v>1</v>
      </c>
      <c r="AV174" s="99">
        <v>5</v>
      </c>
      <c r="AW174" s="99">
        <v>10</v>
      </c>
      <c r="AX174" s="99">
        <v>11</v>
      </c>
      <c r="AY174" s="99">
        <v>7</v>
      </c>
      <c r="AZ174" s="99">
        <v>35</v>
      </c>
      <c r="BA174" s="99">
        <v>11</v>
      </c>
      <c r="BB174" s="99">
        <v>12</v>
      </c>
      <c r="BC174" s="99">
        <v>18</v>
      </c>
      <c r="BD174" s="99">
        <v>5</v>
      </c>
      <c r="BE174" s="99">
        <v>5</v>
      </c>
      <c r="BF174" s="99">
        <v>8</v>
      </c>
      <c r="BG174" s="99">
        <v>10</v>
      </c>
      <c r="BH174" s="99">
        <v>2</v>
      </c>
      <c r="BI174" s="99">
        <v>8</v>
      </c>
      <c r="BJ174" s="99">
        <v>19</v>
      </c>
      <c r="BK174" s="99">
        <v>2</v>
      </c>
      <c r="BL174" s="100"/>
      <c r="BM174" s="101"/>
      <c r="BN174" s="94"/>
      <c r="BO174" s="102">
        <v>1093</v>
      </c>
      <c r="BP174" s="96"/>
    </row>
    <row r="175" spans="1:68" ht="19.5">
      <c r="A175" s="98" t="s">
        <v>304</v>
      </c>
      <c r="B175" s="99">
        <v>12</v>
      </c>
      <c r="C175" s="99">
        <v>23</v>
      </c>
      <c r="D175" s="99">
        <v>15</v>
      </c>
      <c r="E175" s="99">
        <v>26</v>
      </c>
      <c r="F175" s="99">
        <v>12</v>
      </c>
      <c r="G175" s="99">
        <v>44</v>
      </c>
      <c r="H175" s="99">
        <v>40</v>
      </c>
      <c r="I175" s="99">
        <v>22</v>
      </c>
      <c r="J175" s="99">
        <v>25</v>
      </c>
      <c r="K175" s="99">
        <v>18</v>
      </c>
      <c r="L175" s="99">
        <v>13</v>
      </c>
      <c r="M175" s="99">
        <v>20</v>
      </c>
      <c r="N175" s="99">
        <v>19</v>
      </c>
      <c r="O175" s="99">
        <v>11</v>
      </c>
      <c r="P175" s="99">
        <v>12</v>
      </c>
      <c r="Q175" s="99">
        <v>29</v>
      </c>
      <c r="R175" s="99">
        <v>6</v>
      </c>
      <c r="S175" s="99">
        <v>21</v>
      </c>
      <c r="T175" s="99">
        <v>7</v>
      </c>
      <c r="U175" s="99">
        <v>31</v>
      </c>
      <c r="V175" s="99">
        <v>0</v>
      </c>
      <c r="W175" s="99">
        <v>13</v>
      </c>
      <c r="X175" s="99">
        <v>22</v>
      </c>
      <c r="Y175" s="99">
        <v>20</v>
      </c>
      <c r="Z175" s="99">
        <v>16</v>
      </c>
      <c r="AA175" s="99">
        <v>16</v>
      </c>
      <c r="AB175" s="99">
        <v>32</v>
      </c>
      <c r="AC175" s="99">
        <v>38</v>
      </c>
      <c r="AD175" s="99">
        <v>10</v>
      </c>
      <c r="AE175" s="99">
        <v>35</v>
      </c>
      <c r="AF175" s="99">
        <v>5</v>
      </c>
      <c r="AG175" s="99">
        <v>26</v>
      </c>
      <c r="AH175" s="99">
        <v>28</v>
      </c>
      <c r="AI175" s="99">
        <v>43</v>
      </c>
      <c r="AJ175" s="99">
        <v>38</v>
      </c>
      <c r="AK175" s="99">
        <v>24</v>
      </c>
      <c r="AL175" s="99">
        <v>28</v>
      </c>
      <c r="AM175" s="99">
        <v>3</v>
      </c>
      <c r="AN175" s="99">
        <v>52</v>
      </c>
      <c r="AO175" s="99">
        <v>11</v>
      </c>
      <c r="AP175" s="99">
        <v>17</v>
      </c>
      <c r="AQ175" s="99">
        <v>10</v>
      </c>
      <c r="AR175" s="99">
        <v>20</v>
      </c>
      <c r="AS175" s="99">
        <v>12</v>
      </c>
      <c r="AT175" s="99">
        <v>12</v>
      </c>
      <c r="AU175" s="99">
        <v>3</v>
      </c>
      <c r="AV175" s="99">
        <v>7</v>
      </c>
      <c r="AW175" s="99">
        <v>12</v>
      </c>
      <c r="AX175" s="99">
        <v>12</v>
      </c>
      <c r="AY175" s="99">
        <v>13</v>
      </c>
      <c r="AZ175" s="99">
        <v>23</v>
      </c>
      <c r="BA175" s="99">
        <v>10</v>
      </c>
      <c r="BB175" s="99">
        <v>20</v>
      </c>
      <c r="BC175" s="99">
        <v>12</v>
      </c>
      <c r="BD175" s="99">
        <v>3</v>
      </c>
      <c r="BE175" s="99">
        <v>7</v>
      </c>
      <c r="BF175" s="99">
        <v>11</v>
      </c>
      <c r="BG175" s="99">
        <v>13</v>
      </c>
      <c r="BH175" s="99">
        <v>0</v>
      </c>
      <c r="BI175" s="99">
        <v>6</v>
      </c>
      <c r="BJ175" s="99">
        <v>21</v>
      </c>
      <c r="BK175" s="99">
        <v>4</v>
      </c>
      <c r="BL175" s="100"/>
      <c r="BM175" s="101"/>
      <c r="BN175" s="94"/>
      <c r="BO175" s="102">
        <v>1114</v>
      </c>
      <c r="BP175" s="96"/>
    </row>
    <row r="176" spans="1:68" ht="19.5">
      <c r="A176" s="98" t="s">
        <v>305</v>
      </c>
      <c r="B176" s="99">
        <v>8</v>
      </c>
      <c r="C176" s="99">
        <v>18</v>
      </c>
      <c r="D176" s="99">
        <v>24</v>
      </c>
      <c r="E176" s="99">
        <v>24</v>
      </c>
      <c r="F176" s="99">
        <v>25</v>
      </c>
      <c r="G176" s="99">
        <v>33</v>
      </c>
      <c r="H176" s="99">
        <v>43</v>
      </c>
      <c r="I176" s="99">
        <v>30</v>
      </c>
      <c r="J176" s="99">
        <v>24</v>
      </c>
      <c r="K176" s="99">
        <v>19</v>
      </c>
      <c r="L176" s="99">
        <v>5</v>
      </c>
      <c r="M176" s="99">
        <v>19</v>
      </c>
      <c r="N176" s="99">
        <v>10</v>
      </c>
      <c r="O176" s="99">
        <v>13</v>
      </c>
      <c r="P176" s="99">
        <v>15</v>
      </c>
      <c r="Q176" s="99">
        <v>16</v>
      </c>
      <c r="R176" s="99">
        <v>9</v>
      </c>
      <c r="S176" s="99">
        <v>15</v>
      </c>
      <c r="T176" s="99">
        <v>6</v>
      </c>
      <c r="U176" s="99">
        <v>25</v>
      </c>
      <c r="V176" s="99">
        <v>0</v>
      </c>
      <c r="W176" s="99">
        <v>12</v>
      </c>
      <c r="X176" s="99">
        <v>15</v>
      </c>
      <c r="Y176" s="99">
        <v>18</v>
      </c>
      <c r="Z176" s="99">
        <v>10</v>
      </c>
      <c r="AA176" s="99">
        <v>16</v>
      </c>
      <c r="AB176" s="99">
        <v>27</v>
      </c>
      <c r="AC176" s="99">
        <v>45</v>
      </c>
      <c r="AD176" s="99">
        <v>9</v>
      </c>
      <c r="AE176" s="99">
        <v>33</v>
      </c>
      <c r="AF176" s="99">
        <v>4</v>
      </c>
      <c r="AG176" s="99">
        <v>27</v>
      </c>
      <c r="AH176" s="99">
        <v>31</v>
      </c>
      <c r="AI176" s="99">
        <v>44</v>
      </c>
      <c r="AJ176" s="99">
        <v>25</v>
      </c>
      <c r="AK176" s="99">
        <v>17</v>
      </c>
      <c r="AL176" s="99">
        <v>33</v>
      </c>
      <c r="AM176" s="99">
        <v>15</v>
      </c>
      <c r="AN176" s="99">
        <v>43</v>
      </c>
      <c r="AO176" s="99">
        <v>15</v>
      </c>
      <c r="AP176" s="99">
        <v>13</v>
      </c>
      <c r="AQ176" s="99">
        <v>13</v>
      </c>
      <c r="AR176" s="99">
        <v>29</v>
      </c>
      <c r="AS176" s="99">
        <v>16</v>
      </c>
      <c r="AT176" s="99">
        <v>15</v>
      </c>
      <c r="AU176" s="99">
        <v>4</v>
      </c>
      <c r="AV176" s="99">
        <v>4</v>
      </c>
      <c r="AW176" s="99">
        <v>8</v>
      </c>
      <c r="AX176" s="99">
        <v>13</v>
      </c>
      <c r="AY176" s="99">
        <v>9</v>
      </c>
      <c r="AZ176" s="99">
        <v>31</v>
      </c>
      <c r="BA176" s="99">
        <v>15</v>
      </c>
      <c r="BB176" s="99">
        <v>11</v>
      </c>
      <c r="BC176" s="99">
        <v>23</v>
      </c>
      <c r="BD176" s="99">
        <v>6</v>
      </c>
      <c r="BE176" s="99">
        <v>14</v>
      </c>
      <c r="BF176" s="99">
        <v>13</v>
      </c>
      <c r="BG176" s="99">
        <v>11</v>
      </c>
      <c r="BH176" s="99">
        <v>1</v>
      </c>
      <c r="BI176" s="99">
        <v>4</v>
      </c>
      <c r="BJ176" s="99">
        <v>21</v>
      </c>
      <c r="BK176" s="99">
        <v>2</v>
      </c>
      <c r="BL176" s="100"/>
      <c r="BM176" s="101"/>
      <c r="BN176" s="94"/>
      <c r="BO176" s="102">
        <v>1096</v>
      </c>
      <c r="BP176" s="96"/>
    </row>
    <row r="177" spans="1:68" ht="19.5">
      <c r="A177" s="98" t="s">
        <v>306</v>
      </c>
      <c r="B177" s="99">
        <v>8</v>
      </c>
      <c r="C177" s="99">
        <v>25</v>
      </c>
      <c r="D177" s="99">
        <v>21</v>
      </c>
      <c r="E177" s="99">
        <v>27</v>
      </c>
      <c r="F177" s="99">
        <v>17</v>
      </c>
      <c r="G177" s="99">
        <v>33</v>
      </c>
      <c r="H177" s="99">
        <v>38</v>
      </c>
      <c r="I177" s="99">
        <v>18</v>
      </c>
      <c r="J177" s="99">
        <v>27</v>
      </c>
      <c r="K177" s="99">
        <v>13</v>
      </c>
      <c r="L177" s="99">
        <v>10</v>
      </c>
      <c r="M177" s="99">
        <v>18</v>
      </c>
      <c r="N177" s="99">
        <v>15</v>
      </c>
      <c r="O177" s="99">
        <v>18</v>
      </c>
      <c r="P177" s="99">
        <v>24</v>
      </c>
      <c r="Q177" s="99">
        <v>27</v>
      </c>
      <c r="R177" s="99">
        <v>10</v>
      </c>
      <c r="S177" s="99">
        <v>24</v>
      </c>
      <c r="T177" s="99">
        <v>6</v>
      </c>
      <c r="U177" s="99">
        <v>42</v>
      </c>
      <c r="V177" s="99">
        <v>0</v>
      </c>
      <c r="W177" s="99">
        <v>15</v>
      </c>
      <c r="X177" s="99">
        <v>24</v>
      </c>
      <c r="Y177" s="99">
        <v>19</v>
      </c>
      <c r="Z177" s="99">
        <v>19</v>
      </c>
      <c r="AA177" s="99">
        <v>13</v>
      </c>
      <c r="AB177" s="99">
        <v>28</v>
      </c>
      <c r="AC177" s="99">
        <v>27</v>
      </c>
      <c r="AD177" s="99">
        <v>5</v>
      </c>
      <c r="AE177" s="99">
        <v>33</v>
      </c>
      <c r="AF177" s="99">
        <v>2</v>
      </c>
      <c r="AG177" s="99">
        <v>32</v>
      </c>
      <c r="AH177" s="99">
        <v>35</v>
      </c>
      <c r="AI177" s="99">
        <v>57</v>
      </c>
      <c r="AJ177" s="99">
        <v>33</v>
      </c>
      <c r="AK177" s="99">
        <v>21</v>
      </c>
      <c r="AL177" s="99">
        <v>23</v>
      </c>
      <c r="AM177" s="99">
        <v>6</v>
      </c>
      <c r="AN177" s="99">
        <v>39</v>
      </c>
      <c r="AO177" s="99">
        <v>19</v>
      </c>
      <c r="AP177" s="99">
        <v>27</v>
      </c>
      <c r="AQ177" s="99">
        <v>17</v>
      </c>
      <c r="AR177" s="99">
        <v>15</v>
      </c>
      <c r="AS177" s="99">
        <v>21</v>
      </c>
      <c r="AT177" s="99">
        <v>12</v>
      </c>
      <c r="AU177" s="99">
        <v>1</v>
      </c>
      <c r="AV177" s="99">
        <v>5</v>
      </c>
      <c r="AW177" s="99">
        <v>9</v>
      </c>
      <c r="AX177" s="99">
        <v>18</v>
      </c>
      <c r="AY177" s="99">
        <v>6</v>
      </c>
      <c r="AZ177" s="99">
        <v>24</v>
      </c>
      <c r="BA177" s="99">
        <v>8</v>
      </c>
      <c r="BB177" s="99">
        <v>19</v>
      </c>
      <c r="BC177" s="99">
        <v>17</v>
      </c>
      <c r="BD177" s="99">
        <v>5</v>
      </c>
      <c r="BE177" s="99">
        <v>12</v>
      </c>
      <c r="BF177" s="99">
        <v>14</v>
      </c>
      <c r="BG177" s="99">
        <v>17</v>
      </c>
      <c r="BH177" s="99">
        <v>2</v>
      </c>
      <c r="BI177" s="99">
        <v>7</v>
      </c>
      <c r="BJ177" s="99">
        <v>22</v>
      </c>
      <c r="BK177" s="99">
        <v>2</v>
      </c>
      <c r="BL177" s="100"/>
      <c r="BM177" s="101"/>
      <c r="BN177" s="94"/>
      <c r="BO177" s="102">
        <v>1151</v>
      </c>
      <c r="BP177" s="96"/>
    </row>
    <row r="178" spans="1:68" ht="19.5">
      <c r="A178" s="98" t="s">
        <v>307</v>
      </c>
      <c r="B178" s="99">
        <v>7</v>
      </c>
      <c r="C178" s="99">
        <v>20</v>
      </c>
      <c r="D178" s="99">
        <v>26</v>
      </c>
      <c r="E178" s="99">
        <v>24</v>
      </c>
      <c r="F178" s="99">
        <v>19</v>
      </c>
      <c r="G178" s="99">
        <v>38</v>
      </c>
      <c r="H178" s="99">
        <v>33</v>
      </c>
      <c r="I178" s="99">
        <v>22</v>
      </c>
      <c r="J178" s="99">
        <v>38</v>
      </c>
      <c r="K178" s="99">
        <v>13</v>
      </c>
      <c r="L178" s="99">
        <v>11</v>
      </c>
      <c r="M178" s="99">
        <v>21</v>
      </c>
      <c r="N178" s="99">
        <v>10</v>
      </c>
      <c r="O178" s="99">
        <v>14</v>
      </c>
      <c r="P178" s="99">
        <v>10</v>
      </c>
      <c r="Q178" s="99">
        <v>20</v>
      </c>
      <c r="R178" s="99">
        <v>6</v>
      </c>
      <c r="S178" s="99">
        <v>12</v>
      </c>
      <c r="T178" s="99">
        <v>7</v>
      </c>
      <c r="U178" s="99">
        <v>34</v>
      </c>
      <c r="V178" s="99">
        <v>0</v>
      </c>
      <c r="W178" s="99">
        <v>17</v>
      </c>
      <c r="X178" s="99">
        <v>14</v>
      </c>
      <c r="Y178" s="99">
        <v>22</v>
      </c>
      <c r="Z178" s="99">
        <v>10</v>
      </c>
      <c r="AA178" s="99">
        <v>15</v>
      </c>
      <c r="AB178" s="99">
        <v>24</v>
      </c>
      <c r="AC178" s="99">
        <v>41</v>
      </c>
      <c r="AD178" s="99">
        <v>5</v>
      </c>
      <c r="AE178" s="99">
        <v>39</v>
      </c>
      <c r="AF178" s="99">
        <v>5</v>
      </c>
      <c r="AG178" s="99">
        <v>31</v>
      </c>
      <c r="AH178" s="99">
        <v>36</v>
      </c>
      <c r="AI178" s="99">
        <v>52</v>
      </c>
      <c r="AJ178" s="99">
        <v>43</v>
      </c>
      <c r="AK178" s="99">
        <v>27</v>
      </c>
      <c r="AL178" s="99">
        <v>36</v>
      </c>
      <c r="AM178" s="99">
        <v>9</v>
      </c>
      <c r="AN178" s="99">
        <v>37</v>
      </c>
      <c r="AO178" s="99">
        <v>22</v>
      </c>
      <c r="AP178" s="99">
        <v>17</v>
      </c>
      <c r="AQ178" s="99">
        <v>14</v>
      </c>
      <c r="AR178" s="99">
        <v>24</v>
      </c>
      <c r="AS178" s="99">
        <v>15</v>
      </c>
      <c r="AT178" s="99">
        <v>11</v>
      </c>
      <c r="AU178" s="99">
        <v>3</v>
      </c>
      <c r="AV178" s="99">
        <v>1</v>
      </c>
      <c r="AW178" s="99">
        <v>12</v>
      </c>
      <c r="AX178" s="99">
        <v>11</v>
      </c>
      <c r="AY178" s="99">
        <v>9</v>
      </c>
      <c r="AZ178" s="99">
        <v>23</v>
      </c>
      <c r="BA178" s="99">
        <v>8</v>
      </c>
      <c r="BB178" s="99">
        <v>14</v>
      </c>
      <c r="BC178" s="99">
        <v>14</v>
      </c>
      <c r="BD178" s="99">
        <v>2</v>
      </c>
      <c r="BE178" s="99">
        <v>9</v>
      </c>
      <c r="BF178" s="99">
        <v>11</v>
      </c>
      <c r="BG178" s="99">
        <v>10</v>
      </c>
      <c r="BH178" s="99">
        <v>2</v>
      </c>
      <c r="BI178" s="99">
        <v>6</v>
      </c>
      <c r="BJ178" s="99">
        <v>15</v>
      </c>
      <c r="BK178" s="99">
        <v>1</v>
      </c>
      <c r="BL178" s="100"/>
      <c r="BM178" s="101"/>
      <c r="BN178" s="94"/>
      <c r="BO178" s="102">
        <v>1102</v>
      </c>
      <c r="BP178" s="96"/>
    </row>
    <row r="179" spans="1:68" ht="19.5">
      <c r="A179" s="98" t="s">
        <v>308</v>
      </c>
      <c r="B179" s="99">
        <v>13</v>
      </c>
      <c r="C179" s="99">
        <v>14</v>
      </c>
      <c r="D179" s="99">
        <v>21</v>
      </c>
      <c r="E179" s="99">
        <v>23</v>
      </c>
      <c r="F179" s="99">
        <v>23</v>
      </c>
      <c r="G179" s="99">
        <v>34</v>
      </c>
      <c r="H179" s="99">
        <v>44</v>
      </c>
      <c r="I179" s="99">
        <v>17</v>
      </c>
      <c r="J179" s="99">
        <v>26</v>
      </c>
      <c r="K179" s="99">
        <v>9</v>
      </c>
      <c r="L179" s="99">
        <v>11</v>
      </c>
      <c r="M179" s="99">
        <v>18</v>
      </c>
      <c r="N179" s="99">
        <v>15</v>
      </c>
      <c r="O179" s="99">
        <v>15</v>
      </c>
      <c r="P179" s="99">
        <v>20</v>
      </c>
      <c r="Q179" s="99">
        <v>19</v>
      </c>
      <c r="R179" s="99">
        <v>6</v>
      </c>
      <c r="S179" s="99">
        <v>13</v>
      </c>
      <c r="T179" s="99">
        <v>4</v>
      </c>
      <c r="U179" s="99">
        <v>48</v>
      </c>
      <c r="V179" s="99">
        <v>0</v>
      </c>
      <c r="W179" s="99">
        <v>20</v>
      </c>
      <c r="X179" s="99">
        <v>19</v>
      </c>
      <c r="Y179" s="99">
        <v>24</v>
      </c>
      <c r="Z179" s="99">
        <v>23</v>
      </c>
      <c r="AA179" s="99">
        <v>20</v>
      </c>
      <c r="AB179" s="99">
        <v>25</v>
      </c>
      <c r="AC179" s="99">
        <v>33</v>
      </c>
      <c r="AD179" s="99">
        <v>8</v>
      </c>
      <c r="AE179" s="99">
        <v>23</v>
      </c>
      <c r="AF179" s="99">
        <v>5</v>
      </c>
      <c r="AG179" s="99">
        <v>29</v>
      </c>
      <c r="AH179" s="99">
        <v>32</v>
      </c>
      <c r="AI179" s="99">
        <v>44</v>
      </c>
      <c r="AJ179" s="99">
        <v>38</v>
      </c>
      <c r="AK179" s="99">
        <v>22</v>
      </c>
      <c r="AL179" s="99">
        <v>32</v>
      </c>
      <c r="AM179" s="99">
        <v>10</v>
      </c>
      <c r="AN179" s="99">
        <v>49</v>
      </c>
      <c r="AO179" s="99">
        <v>11</v>
      </c>
      <c r="AP179" s="99">
        <v>21</v>
      </c>
      <c r="AQ179" s="99">
        <v>10</v>
      </c>
      <c r="AR179" s="99">
        <v>19</v>
      </c>
      <c r="AS179" s="99">
        <v>17</v>
      </c>
      <c r="AT179" s="99">
        <v>6</v>
      </c>
      <c r="AU179" s="99">
        <v>3</v>
      </c>
      <c r="AV179" s="99">
        <v>5</v>
      </c>
      <c r="AW179" s="99">
        <v>8</v>
      </c>
      <c r="AX179" s="99">
        <v>11</v>
      </c>
      <c r="AY179" s="99">
        <v>4</v>
      </c>
      <c r="AZ179" s="99">
        <v>22</v>
      </c>
      <c r="BA179" s="99">
        <v>2</v>
      </c>
      <c r="BB179" s="99">
        <v>8</v>
      </c>
      <c r="BC179" s="99">
        <v>17</v>
      </c>
      <c r="BD179" s="99">
        <v>11</v>
      </c>
      <c r="BE179" s="99">
        <v>13</v>
      </c>
      <c r="BF179" s="99">
        <v>10</v>
      </c>
      <c r="BG179" s="99">
        <v>16</v>
      </c>
      <c r="BH179" s="99">
        <v>1</v>
      </c>
      <c r="BI179" s="99">
        <v>7</v>
      </c>
      <c r="BJ179" s="99">
        <v>17</v>
      </c>
      <c r="BK179" s="99">
        <v>2</v>
      </c>
      <c r="BL179" s="100"/>
      <c r="BM179" s="101"/>
      <c r="BN179" s="94"/>
      <c r="BO179" s="102">
        <v>1090</v>
      </c>
      <c r="BP179" s="96"/>
    </row>
    <row r="180" spans="1:68" ht="19.5">
      <c r="A180" s="98" t="s">
        <v>309</v>
      </c>
      <c r="B180" s="99">
        <v>12</v>
      </c>
      <c r="C180" s="99">
        <v>26</v>
      </c>
      <c r="D180" s="99">
        <v>24</v>
      </c>
      <c r="E180" s="99">
        <v>18</v>
      </c>
      <c r="F180" s="99">
        <v>30</v>
      </c>
      <c r="G180" s="99">
        <v>24</v>
      </c>
      <c r="H180" s="99">
        <v>41</v>
      </c>
      <c r="I180" s="99">
        <v>20</v>
      </c>
      <c r="J180" s="99">
        <v>24</v>
      </c>
      <c r="K180" s="99">
        <v>9</v>
      </c>
      <c r="L180" s="99">
        <v>13</v>
      </c>
      <c r="M180" s="99">
        <v>20</v>
      </c>
      <c r="N180" s="99">
        <v>12</v>
      </c>
      <c r="O180" s="99">
        <v>16</v>
      </c>
      <c r="P180" s="99">
        <v>24</v>
      </c>
      <c r="Q180" s="99">
        <v>20</v>
      </c>
      <c r="R180" s="99">
        <v>4</v>
      </c>
      <c r="S180" s="99">
        <v>11</v>
      </c>
      <c r="T180" s="99">
        <v>7</v>
      </c>
      <c r="U180" s="99">
        <v>38</v>
      </c>
      <c r="V180" s="99">
        <v>0</v>
      </c>
      <c r="W180" s="99">
        <v>14</v>
      </c>
      <c r="X180" s="99">
        <v>24</v>
      </c>
      <c r="Y180" s="99">
        <v>27</v>
      </c>
      <c r="Z180" s="99">
        <v>27</v>
      </c>
      <c r="AA180" s="99">
        <v>9</v>
      </c>
      <c r="AB180" s="99">
        <v>33</v>
      </c>
      <c r="AC180" s="99">
        <v>33</v>
      </c>
      <c r="AD180" s="99">
        <v>7</v>
      </c>
      <c r="AE180" s="99">
        <v>26</v>
      </c>
      <c r="AF180" s="99">
        <v>5</v>
      </c>
      <c r="AG180" s="99">
        <v>26</v>
      </c>
      <c r="AH180" s="99">
        <v>31</v>
      </c>
      <c r="AI180" s="99">
        <v>43</v>
      </c>
      <c r="AJ180" s="99">
        <v>32</v>
      </c>
      <c r="AK180" s="99">
        <v>34</v>
      </c>
      <c r="AL180" s="99">
        <v>46</v>
      </c>
      <c r="AM180" s="99">
        <v>9</v>
      </c>
      <c r="AN180" s="99">
        <v>32</v>
      </c>
      <c r="AO180" s="99">
        <v>17</v>
      </c>
      <c r="AP180" s="99">
        <v>11</v>
      </c>
      <c r="AQ180" s="99">
        <v>18</v>
      </c>
      <c r="AR180" s="99">
        <v>19</v>
      </c>
      <c r="AS180" s="99">
        <v>12</v>
      </c>
      <c r="AT180" s="99">
        <v>11</v>
      </c>
      <c r="AU180" s="99">
        <v>2</v>
      </c>
      <c r="AV180" s="99">
        <v>1</v>
      </c>
      <c r="AW180" s="99">
        <v>11</v>
      </c>
      <c r="AX180" s="99">
        <v>8</v>
      </c>
      <c r="AY180" s="99">
        <v>5</v>
      </c>
      <c r="AZ180" s="99">
        <v>19</v>
      </c>
      <c r="BA180" s="99">
        <v>4</v>
      </c>
      <c r="BB180" s="99">
        <v>15</v>
      </c>
      <c r="BC180" s="99">
        <v>19</v>
      </c>
      <c r="BD180" s="99">
        <v>7</v>
      </c>
      <c r="BE180" s="99">
        <v>8</v>
      </c>
      <c r="BF180" s="99">
        <v>13</v>
      </c>
      <c r="BG180" s="99">
        <v>12</v>
      </c>
      <c r="BH180" s="99">
        <v>2</v>
      </c>
      <c r="BI180" s="99">
        <v>9</v>
      </c>
      <c r="BJ180" s="99">
        <v>19</v>
      </c>
      <c r="BK180" s="99">
        <v>3</v>
      </c>
      <c r="BL180" s="100"/>
      <c r="BM180" s="101"/>
      <c r="BN180" s="94"/>
      <c r="BO180" s="102">
        <v>1096</v>
      </c>
      <c r="BP180" s="96"/>
    </row>
    <row r="181" spans="1:68" ht="19.5">
      <c r="A181" s="98" t="s">
        <v>310</v>
      </c>
      <c r="B181" s="99">
        <v>10</v>
      </c>
      <c r="C181" s="99">
        <v>33</v>
      </c>
      <c r="D181" s="99">
        <v>20</v>
      </c>
      <c r="E181" s="99">
        <v>32</v>
      </c>
      <c r="F181" s="99">
        <v>20</v>
      </c>
      <c r="G181" s="99">
        <v>20</v>
      </c>
      <c r="H181" s="99">
        <v>48</v>
      </c>
      <c r="I181" s="99">
        <v>26</v>
      </c>
      <c r="J181" s="99">
        <v>29</v>
      </c>
      <c r="K181" s="99">
        <v>12</v>
      </c>
      <c r="L181" s="99">
        <v>13</v>
      </c>
      <c r="M181" s="99">
        <v>24</v>
      </c>
      <c r="N181" s="99">
        <v>9</v>
      </c>
      <c r="O181" s="99">
        <v>11</v>
      </c>
      <c r="P181" s="99">
        <v>20</v>
      </c>
      <c r="Q181" s="99">
        <v>21</v>
      </c>
      <c r="R181" s="99">
        <v>4</v>
      </c>
      <c r="S181" s="99">
        <v>7</v>
      </c>
      <c r="T181" s="99">
        <v>5</v>
      </c>
      <c r="U181" s="99">
        <v>22</v>
      </c>
      <c r="V181" s="99">
        <v>0</v>
      </c>
      <c r="W181" s="99">
        <v>24</v>
      </c>
      <c r="X181" s="99">
        <v>16</v>
      </c>
      <c r="Y181" s="99">
        <v>25</v>
      </c>
      <c r="Z181" s="99">
        <v>23</v>
      </c>
      <c r="AA181" s="99">
        <v>19</v>
      </c>
      <c r="AB181" s="99">
        <v>29</v>
      </c>
      <c r="AC181" s="99">
        <v>28</v>
      </c>
      <c r="AD181" s="99">
        <v>5</v>
      </c>
      <c r="AE181" s="99">
        <v>32</v>
      </c>
      <c r="AF181" s="99">
        <v>6</v>
      </c>
      <c r="AG181" s="99">
        <v>23</v>
      </c>
      <c r="AH181" s="99">
        <v>37</v>
      </c>
      <c r="AI181" s="99">
        <v>44</v>
      </c>
      <c r="AJ181" s="99">
        <v>43</v>
      </c>
      <c r="AK181" s="99">
        <v>34</v>
      </c>
      <c r="AL181" s="99">
        <v>37</v>
      </c>
      <c r="AM181" s="99">
        <v>17</v>
      </c>
      <c r="AN181" s="99">
        <v>37</v>
      </c>
      <c r="AO181" s="99">
        <v>19</v>
      </c>
      <c r="AP181" s="99">
        <v>21</v>
      </c>
      <c r="AQ181" s="99">
        <v>18</v>
      </c>
      <c r="AR181" s="99">
        <v>26</v>
      </c>
      <c r="AS181" s="99">
        <v>9</v>
      </c>
      <c r="AT181" s="99">
        <v>8</v>
      </c>
      <c r="AU181" s="99">
        <v>3</v>
      </c>
      <c r="AV181" s="99">
        <v>0</v>
      </c>
      <c r="AW181" s="99">
        <v>10</v>
      </c>
      <c r="AX181" s="99">
        <v>10</v>
      </c>
      <c r="AY181" s="99">
        <v>3</v>
      </c>
      <c r="AZ181" s="99">
        <v>14</v>
      </c>
      <c r="BA181" s="99">
        <v>5</v>
      </c>
      <c r="BB181" s="99">
        <v>9</v>
      </c>
      <c r="BC181" s="99">
        <v>19</v>
      </c>
      <c r="BD181" s="99">
        <v>6</v>
      </c>
      <c r="BE181" s="99">
        <v>11</v>
      </c>
      <c r="BF181" s="99">
        <v>11</v>
      </c>
      <c r="BG181" s="99">
        <v>16</v>
      </c>
      <c r="BH181" s="99">
        <v>4</v>
      </c>
      <c r="BI181" s="99">
        <v>5</v>
      </c>
      <c r="BJ181" s="99">
        <v>22</v>
      </c>
      <c r="BK181" s="99">
        <v>2</v>
      </c>
      <c r="BL181" s="100"/>
      <c r="BM181" s="101"/>
      <c r="BN181" s="94"/>
      <c r="BO181" s="102">
        <v>1116</v>
      </c>
      <c r="BP181" s="96"/>
    </row>
    <row r="182" spans="1:68" ht="19.5">
      <c r="A182" s="98" t="s">
        <v>311</v>
      </c>
      <c r="B182" s="99">
        <v>8</v>
      </c>
      <c r="C182" s="99">
        <v>28</v>
      </c>
      <c r="D182" s="99">
        <v>17</v>
      </c>
      <c r="E182" s="99">
        <v>23</v>
      </c>
      <c r="F182" s="99">
        <v>29</v>
      </c>
      <c r="G182" s="99">
        <v>30</v>
      </c>
      <c r="H182" s="99">
        <v>45</v>
      </c>
      <c r="I182" s="99">
        <v>15</v>
      </c>
      <c r="J182" s="99">
        <v>30</v>
      </c>
      <c r="K182" s="99">
        <v>20</v>
      </c>
      <c r="L182" s="99">
        <v>15</v>
      </c>
      <c r="M182" s="99">
        <v>17</v>
      </c>
      <c r="N182" s="99">
        <v>8</v>
      </c>
      <c r="O182" s="99">
        <v>13</v>
      </c>
      <c r="P182" s="99">
        <v>22</v>
      </c>
      <c r="Q182" s="99">
        <v>17</v>
      </c>
      <c r="R182" s="99">
        <v>4</v>
      </c>
      <c r="S182" s="99">
        <v>12</v>
      </c>
      <c r="T182" s="99">
        <v>5</v>
      </c>
      <c r="U182" s="99">
        <v>31</v>
      </c>
      <c r="V182" s="99">
        <v>0</v>
      </c>
      <c r="W182" s="99">
        <v>14</v>
      </c>
      <c r="X182" s="99">
        <v>23</v>
      </c>
      <c r="Y182" s="99">
        <v>24</v>
      </c>
      <c r="Z182" s="99">
        <v>27</v>
      </c>
      <c r="AA182" s="99">
        <v>16</v>
      </c>
      <c r="AB182" s="99">
        <v>33</v>
      </c>
      <c r="AC182" s="99">
        <v>15</v>
      </c>
      <c r="AD182" s="99">
        <v>8</v>
      </c>
      <c r="AE182" s="99">
        <v>32</v>
      </c>
      <c r="AF182" s="99">
        <v>4</v>
      </c>
      <c r="AG182" s="99">
        <v>19</v>
      </c>
      <c r="AH182" s="99">
        <v>35</v>
      </c>
      <c r="AI182" s="99">
        <v>45</v>
      </c>
      <c r="AJ182" s="99">
        <v>32</v>
      </c>
      <c r="AK182" s="99">
        <v>41</v>
      </c>
      <c r="AL182" s="99">
        <v>42</v>
      </c>
      <c r="AM182" s="99">
        <v>13</v>
      </c>
      <c r="AN182" s="99">
        <v>39</v>
      </c>
      <c r="AO182" s="99">
        <v>16</v>
      </c>
      <c r="AP182" s="99">
        <v>14</v>
      </c>
      <c r="AQ182" s="99">
        <v>11</v>
      </c>
      <c r="AR182" s="99">
        <v>21</v>
      </c>
      <c r="AS182" s="99">
        <v>16</v>
      </c>
      <c r="AT182" s="99">
        <v>9</v>
      </c>
      <c r="AU182" s="99">
        <v>4</v>
      </c>
      <c r="AV182" s="99">
        <v>3</v>
      </c>
      <c r="AW182" s="99">
        <v>17</v>
      </c>
      <c r="AX182" s="99">
        <v>10</v>
      </c>
      <c r="AY182" s="99">
        <v>6</v>
      </c>
      <c r="AZ182" s="99">
        <v>20</v>
      </c>
      <c r="BA182" s="99">
        <v>1</v>
      </c>
      <c r="BB182" s="99">
        <v>18</v>
      </c>
      <c r="BC182" s="99">
        <v>21</v>
      </c>
      <c r="BD182" s="99">
        <v>4</v>
      </c>
      <c r="BE182" s="99">
        <v>7</v>
      </c>
      <c r="BF182" s="99">
        <v>14</v>
      </c>
      <c r="BG182" s="99">
        <v>15</v>
      </c>
      <c r="BH182" s="99">
        <v>2</v>
      </c>
      <c r="BI182" s="99">
        <v>11</v>
      </c>
      <c r="BJ182" s="99">
        <v>18</v>
      </c>
      <c r="BK182" s="99">
        <v>1</v>
      </c>
      <c r="BL182" s="100"/>
      <c r="BM182" s="101"/>
      <c r="BN182" s="94"/>
      <c r="BO182" s="102">
        <v>1110</v>
      </c>
      <c r="BP182" s="96"/>
    </row>
    <row r="183" spans="1:68" ht="19.5">
      <c r="A183" s="98" t="s">
        <v>312</v>
      </c>
      <c r="B183" s="99">
        <v>10</v>
      </c>
      <c r="C183" s="99">
        <v>23</v>
      </c>
      <c r="D183" s="99">
        <v>22</v>
      </c>
      <c r="E183" s="99">
        <v>18</v>
      </c>
      <c r="F183" s="99">
        <v>27</v>
      </c>
      <c r="G183" s="99">
        <v>14</v>
      </c>
      <c r="H183" s="99">
        <v>44</v>
      </c>
      <c r="I183" s="99">
        <v>21</v>
      </c>
      <c r="J183" s="99">
        <v>24</v>
      </c>
      <c r="K183" s="99">
        <v>9</v>
      </c>
      <c r="L183" s="99">
        <v>12</v>
      </c>
      <c r="M183" s="99">
        <v>21</v>
      </c>
      <c r="N183" s="99">
        <v>6</v>
      </c>
      <c r="O183" s="99">
        <v>14</v>
      </c>
      <c r="P183" s="99">
        <v>14</v>
      </c>
      <c r="Q183" s="99">
        <v>22</v>
      </c>
      <c r="R183" s="99">
        <v>8</v>
      </c>
      <c r="S183" s="99">
        <v>5</v>
      </c>
      <c r="T183" s="99">
        <v>7</v>
      </c>
      <c r="U183" s="99">
        <v>33</v>
      </c>
      <c r="V183" s="99">
        <v>0</v>
      </c>
      <c r="W183" s="99">
        <v>13</v>
      </c>
      <c r="X183" s="99">
        <v>24</v>
      </c>
      <c r="Y183" s="99">
        <v>32</v>
      </c>
      <c r="Z183" s="99">
        <v>21</v>
      </c>
      <c r="AA183" s="99">
        <v>12</v>
      </c>
      <c r="AB183" s="99">
        <v>25</v>
      </c>
      <c r="AC183" s="99">
        <v>19</v>
      </c>
      <c r="AD183" s="99">
        <v>3</v>
      </c>
      <c r="AE183" s="99">
        <v>28</v>
      </c>
      <c r="AF183" s="99">
        <v>6</v>
      </c>
      <c r="AG183" s="99">
        <v>17</v>
      </c>
      <c r="AH183" s="99">
        <v>41</v>
      </c>
      <c r="AI183" s="99">
        <v>39</v>
      </c>
      <c r="AJ183" s="99">
        <v>52</v>
      </c>
      <c r="AK183" s="99">
        <v>33</v>
      </c>
      <c r="AL183" s="99">
        <v>41</v>
      </c>
      <c r="AM183" s="99">
        <v>14</v>
      </c>
      <c r="AN183" s="99">
        <v>36</v>
      </c>
      <c r="AO183" s="99">
        <v>23</v>
      </c>
      <c r="AP183" s="99">
        <v>13</v>
      </c>
      <c r="AQ183" s="99">
        <v>15</v>
      </c>
      <c r="AR183" s="99">
        <v>27</v>
      </c>
      <c r="AS183" s="99">
        <v>9</v>
      </c>
      <c r="AT183" s="99">
        <v>6</v>
      </c>
      <c r="AU183" s="99">
        <v>3</v>
      </c>
      <c r="AV183" s="99">
        <v>5</v>
      </c>
      <c r="AW183" s="99">
        <v>7</v>
      </c>
      <c r="AX183" s="99">
        <v>7</v>
      </c>
      <c r="AY183" s="99">
        <v>5</v>
      </c>
      <c r="AZ183" s="99">
        <v>16</v>
      </c>
      <c r="BA183" s="99">
        <v>12</v>
      </c>
      <c r="BB183" s="99">
        <v>14</v>
      </c>
      <c r="BC183" s="99">
        <v>17</v>
      </c>
      <c r="BD183" s="99">
        <v>7</v>
      </c>
      <c r="BE183" s="99">
        <v>10</v>
      </c>
      <c r="BF183" s="99">
        <v>10</v>
      </c>
      <c r="BG183" s="99">
        <v>9</v>
      </c>
      <c r="BH183" s="99">
        <v>2</v>
      </c>
      <c r="BI183" s="99">
        <v>6</v>
      </c>
      <c r="BJ183" s="99">
        <v>16</v>
      </c>
      <c r="BK183" s="99">
        <v>2</v>
      </c>
      <c r="BL183" s="100"/>
      <c r="BM183" s="101"/>
      <c r="BN183" s="94"/>
      <c r="BO183" s="102">
        <v>1051</v>
      </c>
      <c r="BP183" s="96"/>
    </row>
    <row r="184" spans="1:68" ht="19.5">
      <c r="A184" s="98" t="s">
        <v>313</v>
      </c>
      <c r="B184" s="99">
        <v>8</v>
      </c>
      <c r="C184" s="99">
        <v>30</v>
      </c>
      <c r="D184" s="99">
        <v>24</v>
      </c>
      <c r="E184" s="99">
        <v>21</v>
      </c>
      <c r="F184" s="99">
        <v>37</v>
      </c>
      <c r="G184" s="99">
        <v>26</v>
      </c>
      <c r="H184" s="99">
        <v>65</v>
      </c>
      <c r="I184" s="99">
        <v>20</v>
      </c>
      <c r="J184" s="99">
        <v>22</v>
      </c>
      <c r="K184" s="99">
        <v>13</v>
      </c>
      <c r="L184" s="99">
        <v>15</v>
      </c>
      <c r="M184" s="99">
        <v>20</v>
      </c>
      <c r="N184" s="99">
        <v>7</v>
      </c>
      <c r="O184" s="99">
        <v>20</v>
      </c>
      <c r="P184" s="99">
        <v>12</v>
      </c>
      <c r="Q184" s="99">
        <v>16</v>
      </c>
      <c r="R184" s="99">
        <v>3</v>
      </c>
      <c r="S184" s="99">
        <v>8</v>
      </c>
      <c r="T184" s="99">
        <v>5</v>
      </c>
      <c r="U184" s="99">
        <v>40</v>
      </c>
      <c r="V184" s="99">
        <v>0</v>
      </c>
      <c r="W184" s="99">
        <v>9</v>
      </c>
      <c r="X184" s="99">
        <v>26</v>
      </c>
      <c r="Y184" s="99">
        <v>28</v>
      </c>
      <c r="Z184" s="99">
        <v>35</v>
      </c>
      <c r="AA184" s="99">
        <v>24</v>
      </c>
      <c r="AB184" s="99">
        <v>31</v>
      </c>
      <c r="AC184" s="99">
        <v>22</v>
      </c>
      <c r="AD184" s="99">
        <v>6</v>
      </c>
      <c r="AE184" s="99">
        <v>27</v>
      </c>
      <c r="AF184" s="99">
        <v>10</v>
      </c>
      <c r="AG184" s="99">
        <v>17</v>
      </c>
      <c r="AH184" s="99">
        <v>44</v>
      </c>
      <c r="AI184" s="99">
        <v>51</v>
      </c>
      <c r="AJ184" s="99">
        <v>45</v>
      </c>
      <c r="AK184" s="99">
        <v>41</v>
      </c>
      <c r="AL184" s="99">
        <v>48</v>
      </c>
      <c r="AM184" s="99">
        <v>20</v>
      </c>
      <c r="AN184" s="99">
        <v>28</v>
      </c>
      <c r="AO184" s="99">
        <v>11</v>
      </c>
      <c r="AP184" s="99">
        <v>23</v>
      </c>
      <c r="AQ184" s="99">
        <v>13</v>
      </c>
      <c r="AR184" s="99">
        <v>17</v>
      </c>
      <c r="AS184" s="99">
        <v>8</v>
      </c>
      <c r="AT184" s="99">
        <v>14</v>
      </c>
      <c r="AU184" s="99">
        <v>5</v>
      </c>
      <c r="AV184" s="99">
        <v>3</v>
      </c>
      <c r="AW184" s="99">
        <v>13</v>
      </c>
      <c r="AX184" s="99">
        <v>4</v>
      </c>
      <c r="AY184" s="99">
        <v>7</v>
      </c>
      <c r="AZ184" s="99">
        <v>18</v>
      </c>
      <c r="BA184" s="99">
        <v>5</v>
      </c>
      <c r="BB184" s="99">
        <v>14</v>
      </c>
      <c r="BC184" s="99">
        <v>14</v>
      </c>
      <c r="BD184" s="99">
        <v>18</v>
      </c>
      <c r="BE184" s="99">
        <v>16</v>
      </c>
      <c r="BF184" s="99">
        <v>11</v>
      </c>
      <c r="BG184" s="99">
        <v>8</v>
      </c>
      <c r="BH184" s="99">
        <v>0</v>
      </c>
      <c r="BI184" s="99">
        <v>10</v>
      </c>
      <c r="BJ184" s="99">
        <v>19</v>
      </c>
      <c r="BK184" s="99">
        <v>2</v>
      </c>
      <c r="BL184" s="100"/>
      <c r="BM184" s="101"/>
      <c r="BN184" s="94"/>
      <c r="BO184" s="102">
        <v>1177</v>
      </c>
      <c r="BP184" s="96"/>
    </row>
    <row r="185" spans="1:68" ht="19.5">
      <c r="A185" s="98" t="s">
        <v>314</v>
      </c>
      <c r="B185" s="99">
        <v>15</v>
      </c>
      <c r="C185" s="99">
        <v>36</v>
      </c>
      <c r="D185" s="99">
        <v>28</v>
      </c>
      <c r="E185" s="99">
        <v>25</v>
      </c>
      <c r="F185" s="99">
        <v>34</v>
      </c>
      <c r="G185" s="99">
        <v>23</v>
      </c>
      <c r="H185" s="99">
        <v>48</v>
      </c>
      <c r="I185" s="99">
        <v>18</v>
      </c>
      <c r="J185" s="99">
        <v>22</v>
      </c>
      <c r="K185" s="99">
        <v>15</v>
      </c>
      <c r="L185" s="99">
        <v>15</v>
      </c>
      <c r="M185" s="99">
        <v>24</v>
      </c>
      <c r="N185" s="99">
        <v>11</v>
      </c>
      <c r="O185" s="99">
        <v>15</v>
      </c>
      <c r="P185" s="99">
        <v>23</v>
      </c>
      <c r="Q185" s="99">
        <v>19</v>
      </c>
      <c r="R185" s="99">
        <v>8</v>
      </c>
      <c r="S185" s="99">
        <v>11</v>
      </c>
      <c r="T185" s="99">
        <v>4</v>
      </c>
      <c r="U185" s="99">
        <v>42</v>
      </c>
      <c r="V185" s="99">
        <v>0</v>
      </c>
      <c r="W185" s="99">
        <v>16</v>
      </c>
      <c r="X185" s="99">
        <v>32</v>
      </c>
      <c r="Y185" s="99">
        <v>32</v>
      </c>
      <c r="Z185" s="99">
        <v>26</v>
      </c>
      <c r="AA185" s="99">
        <v>13</v>
      </c>
      <c r="AB185" s="99">
        <v>31</v>
      </c>
      <c r="AC185" s="99">
        <v>26</v>
      </c>
      <c r="AD185" s="99">
        <v>10</v>
      </c>
      <c r="AE185" s="99">
        <v>34</v>
      </c>
      <c r="AF185" s="99">
        <v>4</v>
      </c>
      <c r="AG185" s="99">
        <v>28</v>
      </c>
      <c r="AH185" s="99">
        <v>42</v>
      </c>
      <c r="AI185" s="99">
        <v>42</v>
      </c>
      <c r="AJ185" s="99">
        <v>34</v>
      </c>
      <c r="AK185" s="99">
        <v>44</v>
      </c>
      <c r="AL185" s="99">
        <v>44</v>
      </c>
      <c r="AM185" s="99">
        <v>19</v>
      </c>
      <c r="AN185" s="99">
        <v>38</v>
      </c>
      <c r="AO185" s="99">
        <v>19</v>
      </c>
      <c r="AP185" s="99">
        <v>12</v>
      </c>
      <c r="AQ185" s="99">
        <v>13</v>
      </c>
      <c r="AR185" s="99">
        <v>19</v>
      </c>
      <c r="AS185" s="99">
        <v>14</v>
      </c>
      <c r="AT185" s="99">
        <v>8</v>
      </c>
      <c r="AU185" s="99">
        <v>4</v>
      </c>
      <c r="AV185" s="99">
        <v>3</v>
      </c>
      <c r="AW185" s="99">
        <v>14</v>
      </c>
      <c r="AX185" s="99">
        <v>3</v>
      </c>
      <c r="AY185" s="99">
        <v>7</v>
      </c>
      <c r="AZ185" s="99">
        <v>22</v>
      </c>
      <c r="BA185" s="99">
        <v>11</v>
      </c>
      <c r="BB185" s="99">
        <v>17</v>
      </c>
      <c r="BC185" s="99">
        <v>11</v>
      </c>
      <c r="BD185" s="99">
        <v>5</v>
      </c>
      <c r="BE185" s="99">
        <v>21</v>
      </c>
      <c r="BF185" s="99">
        <v>10</v>
      </c>
      <c r="BG185" s="99">
        <v>15</v>
      </c>
      <c r="BH185" s="99">
        <v>4</v>
      </c>
      <c r="BI185" s="99">
        <v>7</v>
      </c>
      <c r="BJ185" s="99">
        <v>14</v>
      </c>
      <c r="BK185" s="99">
        <v>1</v>
      </c>
      <c r="BL185" s="100"/>
      <c r="BM185" s="101"/>
      <c r="BN185" s="94"/>
      <c r="BO185" s="102">
        <v>1205</v>
      </c>
      <c r="BP185" s="96"/>
    </row>
    <row r="186" spans="1:68" ht="19.5">
      <c r="A186" s="98" t="s">
        <v>315</v>
      </c>
      <c r="B186" s="99">
        <v>12</v>
      </c>
      <c r="C186" s="99">
        <v>39</v>
      </c>
      <c r="D186" s="99">
        <v>29</v>
      </c>
      <c r="E186" s="99">
        <v>20</v>
      </c>
      <c r="F186" s="99">
        <v>25</v>
      </c>
      <c r="G186" s="99">
        <v>35</v>
      </c>
      <c r="H186" s="99">
        <v>68</v>
      </c>
      <c r="I186" s="99">
        <v>20</v>
      </c>
      <c r="J186" s="99">
        <v>23</v>
      </c>
      <c r="K186" s="99">
        <v>16</v>
      </c>
      <c r="L186" s="99">
        <v>7</v>
      </c>
      <c r="M186" s="99">
        <v>15</v>
      </c>
      <c r="N186" s="99">
        <v>11</v>
      </c>
      <c r="O186" s="99">
        <v>14</v>
      </c>
      <c r="P186" s="99">
        <v>19</v>
      </c>
      <c r="Q186" s="99">
        <v>15</v>
      </c>
      <c r="R186" s="99">
        <v>9</v>
      </c>
      <c r="S186" s="99">
        <v>6</v>
      </c>
      <c r="T186" s="99">
        <v>7</v>
      </c>
      <c r="U186" s="99">
        <v>33</v>
      </c>
      <c r="V186" s="99">
        <v>0</v>
      </c>
      <c r="W186" s="99">
        <v>18</v>
      </c>
      <c r="X186" s="99">
        <v>31</v>
      </c>
      <c r="Y186" s="99">
        <v>35</v>
      </c>
      <c r="Z186" s="99">
        <v>24</v>
      </c>
      <c r="AA186" s="99">
        <v>18</v>
      </c>
      <c r="AB186" s="99">
        <v>41</v>
      </c>
      <c r="AC186" s="99">
        <v>28</v>
      </c>
      <c r="AD186" s="99">
        <v>7</v>
      </c>
      <c r="AE186" s="99">
        <v>27</v>
      </c>
      <c r="AF186" s="99">
        <v>8</v>
      </c>
      <c r="AG186" s="99">
        <v>14</v>
      </c>
      <c r="AH186" s="99">
        <v>45</v>
      </c>
      <c r="AI186" s="99">
        <v>56</v>
      </c>
      <c r="AJ186" s="99">
        <v>45</v>
      </c>
      <c r="AK186" s="99">
        <v>29</v>
      </c>
      <c r="AL186" s="99">
        <v>50</v>
      </c>
      <c r="AM186" s="99">
        <v>17</v>
      </c>
      <c r="AN186" s="99">
        <v>25</v>
      </c>
      <c r="AO186" s="99">
        <v>8</v>
      </c>
      <c r="AP186" s="99">
        <v>14</v>
      </c>
      <c r="AQ186" s="99">
        <v>23</v>
      </c>
      <c r="AR186" s="99">
        <v>18</v>
      </c>
      <c r="AS186" s="99">
        <v>16</v>
      </c>
      <c r="AT186" s="99">
        <v>11</v>
      </c>
      <c r="AU186" s="99">
        <v>4</v>
      </c>
      <c r="AV186" s="99">
        <v>5</v>
      </c>
      <c r="AW186" s="99">
        <v>15</v>
      </c>
      <c r="AX186" s="99">
        <v>7</v>
      </c>
      <c r="AY186" s="99">
        <v>9</v>
      </c>
      <c r="AZ186" s="99">
        <v>19</v>
      </c>
      <c r="BA186" s="99">
        <v>5</v>
      </c>
      <c r="BB186" s="99">
        <v>15</v>
      </c>
      <c r="BC186" s="99">
        <v>20</v>
      </c>
      <c r="BD186" s="99">
        <v>9</v>
      </c>
      <c r="BE186" s="99">
        <v>25</v>
      </c>
      <c r="BF186" s="99">
        <v>15</v>
      </c>
      <c r="BG186" s="99">
        <v>15</v>
      </c>
      <c r="BH186" s="99">
        <v>3</v>
      </c>
      <c r="BI186" s="99">
        <v>13</v>
      </c>
      <c r="BJ186" s="99">
        <v>15</v>
      </c>
      <c r="BK186" s="99">
        <v>5</v>
      </c>
      <c r="BL186" s="100"/>
      <c r="BM186" s="101"/>
      <c r="BN186" s="94"/>
      <c r="BO186" s="102">
        <v>1230</v>
      </c>
      <c r="BP186" s="96"/>
    </row>
    <row r="187" spans="1:68" ht="19.5">
      <c r="A187" s="98" t="s">
        <v>316</v>
      </c>
      <c r="B187" s="99">
        <v>9</v>
      </c>
      <c r="C187" s="99">
        <v>46</v>
      </c>
      <c r="D187" s="99">
        <v>21</v>
      </c>
      <c r="E187" s="99">
        <v>25</v>
      </c>
      <c r="F187" s="99">
        <v>31</v>
      </c>
      <c r="G187" s="99">
        <v>28</v>
      </c>
      <c r="H187" s="99">
        <v>73</v>
      </c>
      <c r="I187" s="99">
        <v>27</v>
      </c>
      <c r="J187" s="99">
        <v>34</v>
      </c>
      <c r="K187" s="99">
        <v>16</v>
      </c>
      <c r="L187" s="99">
        <v>16</v>
      </c>
      <c r="M187" s="99">
        <v>30</v>
      </c>
      <c r="N187" s="99">
        <v>9</v>
      </c>
      <c r="O187" s="99">
        <v>13</v>
      </c>
      <c r="P187" s="99">
        <v>23</v>
      </c>
      <c r="Q187" s="99">
        <v>13</v>
      </c>
      <c r="R187" s="99">
        <v>8</v>
      </c>
      <c r="S187" s="99">
        <v>7</v>
      </c>
      <c r="T187" s="99">
        <v>8</v>
      </c>
      <c r="U187" s="99">
        <v>18</v>
      </c>
      <c r="V187" s="99">
        <v>0</v>
      </c>
      <c r="W187" s="99">
        <v>16</v>
      </c>
      <c r="X187" s="99">
        <v>36</v>
      </c>
      <c r="Y187" s="99">
        <v>36</v>
      </c>
      <c r="Z187" s="99">
        <v>24</v>
      </c>
      <c r="AA187" s="99">
        <v>19</v>
      </c>
      <c r="AB187" s="99">
        <v>32</v>
      </c>
      <c r="AC187" s="99">
        <v>25</v>
      </c>
      <c r="AD187" s="99">
        <v>9</v>
      </c>
      <c r="AE187" s="99">
        <v>22</v>
      </c>
      <c r="AF187" s="99">
        <v>6</v>
      </c>
      <c r="AG187" s="99">
        <v>14</v>
      </c>
      <c r="AH187" s="99">
        <v>55</v>
      </c>
      <c r="AI187" s="99">
        <v>53</v>
      </c>
      <c r="AJ187" s="99">
        <v>48</v>
      </c>
      <c r="AK187" s="99">
        <v>31</v>
      </c>
      <c r="AL187" s="99">
        <v>46</v>
      </c>
      <c r="AM187" s="99">
        <v>26</v>
      </c>
      <c r="AN187" s="99">
        <v>33</v>
      </c>
      <c r="AO187" s="99">
        <v>20</v>
      </c>
      <c r="AP187" s="99">
        <v>11</v>
      </c>
      <c r="AQ187" s="99">
        <v>21</v>
      </c>
      <c r="AR187" s="99">
        <v>14</v>
      </c>
      <c r="AS187" s="99">
        <v>19</v>
      </c>
      <c r="AT187" s="99">
        <v>15</v>
      </c>
      <c r="AU187" s="99">
        <v>4</v>
      </c>
      <c r="AV187" s="99">
        <v>3</v>
      </c>
      <c r="AW187" s="99">
        <v>10</v>
      </c>
      <c r="AX187" s="99">
        <v>7</v>
      </c>
      <c r="AY187" s="99">
        <v>8</v>
      </c>
      <c r="AZ187" s="99">
        <v>19</v>
      </c>
      <c r="BA187" s="99">
        <v>8</v>
      </c>
      <c r="BB187" s="99">
        <v>17</v>
      </c>
      <c r="BC187" s="99">
        <v>22</v>
      </c>
      <c r="BD187" s="99">
        <v>11</v>
      </c>
      <c r="BE187" s="99">
        <v>21</v>
      </c>
      <c r="BF187" s="99">
        <v>18</v>
      </c>
      <c r="BG187" s="99">
        <v>13</v>
      </c>
      <c r="BH187" s="99">
        <v>3</v>
      </c>
      <c r="BI187" s="99">
        <v>4</v>
      </c>
      <c r="BJ187" s="99">
        <v>11</v>
      </c>
      <c r="BK187" s="99">
        <v>1</v>
      </c>
      <c r="BL187" s="100"/>
      <c r="BM187" s="101"/>
      <c r="BN187" s="94"/>
      <c r="BO187" s="102">
        <v>1266</v>
      </c>
      <c r="BP187" s="96"/>
    </row>
    <row r="188" spans="1:68" ht="19.5">
      <c r="A188" s="98" t="s">
        <v>317</v>
      </c>
      <c r="B188" s="99">
        <v>16</v>
      </c>
      <c r="C188" s="99">
        <v>25</v>
      </c>
      <c r="D188" s="99">
        <v>30</v>
      </c>
      <c r="E188" s="99">
        <v>29</v>
      </c>
      <c r="F188" s="99">
        <v>26</v>
      </c>
      <c r="G188" s="99">
        <v>39</v>
      </c>
      <c r="H188" s="99">
        <v>59</v>
      </c>
      <c r="I188" s="99">
        <v>26</v>
      </c>
      <c r="J188" s="99">
        <v>32</v>
      </c>
      <c r="K188" s="99">
        <v>19</v>
      </c>
      <c r="L188" s="99">
        <v>14</v>
      </c>
      <c r="M188" s="99">
        <v>26</v>
      </c>
      <c r="N188" s="99">
        <v>12</v>
      </c>
      <c r="O188" s="99">
        <v>12</v>
      </c>
      <c r="P188" s="99">
        <v>23</v>
      </c>
      <c r="Q188" s="99">
        <v>12</v>
      </c>
      <c r="R188" s="99">
        <v>6</v>
      </c>
      <c r="S188" s="99">
        <v>3</v>
      </c>
      <c r="T188" s="99">
        <v>4</v>
      </c>
      <c r="U188" s="99">
        <v>24</v>
      </c>
      <c r="V188" s="99">
        <v>0</v>
      </c>
      <c r="W188" s="99">
        <v>18</v>
      </c>
      <c r="X188" s="99">
        <v>38</v>
      </c>
      <c r="Y188" s="99">
        <v>46</v>
      </c>
      <c r="Z188" s="99">
        <v>30</v>
      </c>
      <c r="AA188" s="99">
        <v>21</v>
      </c>
      <c r="AB188" s="99">
        <v>32</v>
      </c>
      <c r="AC188" s="99">
        <v>12</v>
      </c>
      <c r="AD188" s="99">
        <v>6</v>
      </c>
      <c r="AE188" s="99">
        <v>22</v>
      </c>
      <c r="AF188" s="99">
        <v>4</v>
      </c>
      <c r="AG188" s="99">
        <v>21</v>
      </c>
      <c r="AH188" s="99">
        <v>52</v>
      </c>
      <c r="AI188" s="99">
        <v>47</v>
      </c>
      <c r="AJ188" s="99">
        <v>42</v>
      </c>
      <c r="AK188" s="99">
        <v>46</v>
      </c>
      <c r="AL188" s="99">
        <v>57</v>
      </c>
      <c r="AM188" s="99">
        <v>7</v>
      </c>
      <c r="AN188" s="99">
        <v>29</v>
      </c>
      <c r="AO188" s="99">
        <v>7</v>
      </c>
      <c r="AP188" s="99">
        <v>16</v>
      </c>
      <c r="AQ188" s="99">
        <v>12</v>
      </c>
      <c r="AR188" s="99">
        <v>16</v>
      </c>
      <c r="AS188" s="99">
        <v>15</v>
      </c>
      <c r="AT188" s="99">
        <v>7</v>
      </c>
      <c r="AU188" s="99">
        <v>3</v>
      </c>
      <c r="AV188" s="99">
        <v>8</v>
      </c>
      <c r="AW188" s="99">
        <v>18</v>
      </c>
      <c r="AX188" s="99">
        <v>10</v>
      </c>
      <c r="AY188" s="99">
        <v>2</v>
      </c>
      <c r="AZ188" s="99">
        <v>15</v>
      </c>
      <c r="BA188" s="99">
        <v>8</v>
      </c>
      <c r="BB188" s="99">
        <v>15</v>
      </c>
      <c r="BC188" s="99">
        <v>13</v>
      </c>
      <c r="BD188" s="99">
        <v>9</v>
      </c>
      <c r="BE188" s="99">
        <v>16</v>
      </c>
      <c r="BF188" s="99">
        <v>16</v>
      </c>
      <c r="BG188" s="99">
        <v>16</v>
      </c>
      <c r="BH188" s="99">
        <v>2</v>
      </c>
      <c r="BI188" s="99">
        <v>10</v>
      </c>
      <c r="BJ188" s="99">
        <v>16</v>
      </c>
      <c r="BK188" s="99">
        <v>0</v>
      </c>
      <c r="BL188" s="100"/>
      <c r="BM188" s="101"/>
      <c r="BN188" s="94"/>
      <c r="BO188" s="102">
        <v>1217</v>
      </c>
      <c r="BP188" s="96"/>
    </row>
    <row r="189" spans="1:68" ht="19.5">
      <c r="A189" s="98" t="s">
        <v>318</v>
      </c>
      <c r="B189" s="99">
        <v>14</v>
      </c>
      <c r="C189" s="99">
        <v>53</v>
      </c>
      <c r="D189" s="99">
        <v>19</v>
      </c>
      <c r="E189" s="99">
        <v>26</v>
      </c>
      <c r="F189" s="99">
        <v>36</v>
      </c>
      <c r="G189" s="99">
        <v>32</v>
      </c>
      <c r="H189" s="99">
        <v>61</v>
      </c>
      <c r="I189" s="99">
        <v>26</v>
      </c>
      <c r="J189" s="99">
        <v>29</v>
      </c>
      <c r="K189" s="99">
        <v>15</v>
      </c>
      <c r="L189" s="99">
        <v>9</v>
      </c>
      <c r="M189" s="99">
        <v>21</v>
      </c>
      <c r="N189" s="99">
        <v>8</v>
      </c>
      <c r="O189" s="99">
        <v>19</v>
      </c>
      <c r="P189" s="99">
        <v>22</v>
      </c>
      <c r="Q189" s="99">
        <v>15</v>
      </c>
      <c r="R189" s="99">
        <v>3</v>
      </c>
      <c r="S189" s="99">
        <v>6</v>
      </c>
      <c r="T189" s="99">
        <v>10</v>
      </c>
      <c r="U189" s="99">
        <v>19</v>
      </c>
      <c r="V189" s="99">
        <v>0</v>
      </c>
      <c r="W189" s="99">
        <v>13</v>
      </c>
      <c r="X189" s="99">
        <v>42</v>
      </c>
      <c r="Y189" s="99">
        <v>41</v>
      </c>
      <c r="Z189" s="99">
        <v>20</v>
      </c>
      <c r="AA189" s="99">
        <v>21</v>
      </c>
      <c r="AB189" s="99">
        <v>25</v>
      </c>
      <c r="AC189" s="99">
        <v>28</v>
      </c>
      <c r="AD189" s="99">
        <v>9</v>
      </c>
      <c r="AE189" s="99">
        <v>42</v>
      </c>
      <c r="AF189" s="99">
        <v>14</v>
      </c>
      <c r="AG189" s="99">
        <v>25</v>
      </c>
      <c r="AH189" s="99">
        <v>56</v>
      </c>
      <c r="AI189" s="99">
        <v>45</v>
      </c>
      <c r="AJ189" s="99">
        <v>44</v>
      </c>
      <c r="AK189" s="99">
        <v>39</v>
      </c>
      <c r="AL189" s="99">
        <v>66</v>
      </c>
      <c r="AM189" s="99">
        <v>14</v>
      </c>
      <c r="AN189" s="99">
        <v>34</v>
      </c>
      <c r="AO189" s="99">
        <v>20</v>
      </c>
      <c r="AP189" s="99">
        <v>13</v>
      </c>
      <c r="AQ189" s="99">
        <v>20</v>
      </c>
      <c r="AR189" s="99">
        <v>12</v>
      </c>
      <c r="AS189" s="99">
        <v>20</v>
      </c>
      <c r="AT189" s="99">
        <v>16</v>
      </c>
      <c r="AU189" s="99">
        <v>3</v>
      </c>
      <c r="AV189" s="99">
        <v>3</v>
      </c>
      <c r="AW189" s="99">
        <v>21</v>
      </c>
      <c r="AX189" s="99">
        <v>7</v>
      </c>
      <c r="AY189" s="99">
        <v>9</v>
      </c>
      <c r="AZ189" s="99">
        <v>20</v>
      </c>
      <c r="BA189" s="99">
        <v>13</v>
      </c>
      <c r="BB189" s="99">
        <v>19</v>
      </c>
      <c r="BC189" s="99">
        <v>13</v>
      </c>
      <c r="BD189" s="99">
        <v>7</v>
      </c>
      <c r="BE189" s="99">
        <v>29</v>
      </c>
      <c r="BF189" s="99">
        <v>15</v>
      </c>
      <c r="BG189" s="99">
        <v>9</v>
      </c>
      <c r="BH189" s="99">
        <v>5</v>
      </c>
      <c r="BI189" s="99">
        <v>9</v>
      </c>
      <c r="BJ189" s="99">
        <v>17</v>
      </c>
      <c r="BK189" s="99">
        <v>3</v>
      </c>
      <c r="BL189" s="100"/>
      <c r="BM189" s="101"/>
      <c r="BN189" s="94"/>
      <c r="BO189" s="102">
        <v>1324</v>
      </c>
      <c r="BP189" s="96"/>
    </row>
    <row r="190" spans="1:68" ht="19.5">
      <c r="A190" s="98" t="s">
        <v>319</v>
      </c>
      <c r="B190" s="99">
        <v>11</v>
      </c>
      <c r="C190" s="99">
        <v>36</v>
      </c>
      <c r="D190" s="99">
        <v>26</v>
      </c>
      <c r="E190" s="99">
        <v>28</v>
      </c>
      <c r="F190" s="99">
        <v>28</v>
      </c>
      <c r="G190" s="99">
        <v>29</v>
      </c>
      <c r="H190" s="99">
        <v>50</v>
      </c>
      <c r="I190" s="99">
        <v>24</v>
      </c>
      <c r="J190" s="99">
        <v>29</v>
      </c>
      <c r="K190" s="99">
        <v>23</v>
      </c>
      <c r="L190" s="99">
        <v>14</v>
      </c>
      <c r="M190" s="99">
        <v>38</v>
      </c>
      <c r="N190" s="99">
        <v>10</v>
      </c>
      <c r="O190" s="99">
        <v>13</v>
      </c>
      <c r="P190" s="99">
        <v>18</v>
      </c>
      <c r="Q190" s="99">
        <v>13</v>
      </c>
      <c r="R190" s="99">
        <v>5</v>
      </c>
      <c r="S190" s="99">
        <v>6</v>
      </c>
      <c r="T190" s="99">
        <v>8</v>
      </c>
      <c r="U190" s="99">
        <v>30</v>
      </c>
      <c r="V190" s="99">
        <v>0</v>
      </c>
      <c r="W190" s="99">
        <v>14</v>
      </c>
      <c r="X190" s="99">
        <v>39</v>
      </c>
      <c r="Y190" s="99">
        <v>27</v>
      </c>
      <c r="Z190" s="99">
        <v>34</v>
      </c>
      <c r="AA190" s="99">
        <v>21</v>
      </c>
      <c r="AB190" s="99">
        <v>23</v>
      </c>
      <c r="AC190" s="99">
        <v>28</v>
      </c>
      <c r="AD190" s="99">
        <v>6</v>
      </c>
      <c r="AE190" s="99">
        <v>29</v>
      </c>
      <c r="AF190" s="99">
        <v>4</v>
      </c>
      <c r="AG190" s="99">
        <v>32</v>
      </c>
      <c r="AH190" s="99">
        <v>58</v>
      </c>
      <c r="AI190" s="99">
        <v>52</v>
      </c>
      <c r="AJ190" s="99">
        <v>26</v>
      </c>
      <c r="AK190" s="99">
        <v>38</v>
      </c>
      <c r="AL190" s="99">
        <v>49</v>
      </c>
      <c r="AM190" s="99">
        <v>8</v>
      </c>
      <c r="AN190" s="99">
        <v>36</v>
      </c>
      <c r="AO190" s="99">
        <v>16</v>
      </c>
      <c r="AP190" s="99">
        <v>17</v>
      </c>
      <c r="AQ190" s="99">
        <v>15</v>
      </c>
      <c r="AR190" s="99">
        <v>9</v>
      </c>
      <c r="AS190" s="99">
        <v>15</v>
      </c>
      <c r="AT190" s="99">
        <v>11</v>
      </c>
      <c r="AU190" s="99">
        <v>5</v>
      </c>
      <c r="AV190" s="99">
        <v>3</v>
      </c>
      <c r="AW190" s="99">
        <v>14</v>
      </c>
      <c r="AX190" s="99">
        <v>11</v>
      </c>
      <c r="AY190" s="99">
        <v>6</v>
      </c>
      <c r="AZ190" s="99">
        <v>24</v>
      </c>
      <c r="BA190" s="99">
        <v>11</v>
      </c>
      <c r="BB190" s="99">
        <v>19</v>
      </c>
      <c r="BC190" s="99">
        <v>17</v>
      </c>
      <c r="BD190" s="99">
        <v>10</v>
      </c>
      <c r="BE190" s="99">
        <v>24</v>
      </c>
      <c r="BF190" s="99">
        <v>17</v>
      </c>
      <c r="BG190" s="99">
        <v>16</v>
      </c>
      <c r="BH190" s="99">
        <v>0</v>
      </c>
      <c r="BI190" s="99">
        <v>11</v>
      </c>
      <c r="BJ190" s="99">
        <v>16</v>
      </c>
      <c r="BK190" s="99">
        <v>2</v>
      </c>
      <c r="BL190" s="100"/>
      <c r="BM190" s="101"/>
      <c r="BN190" s="94"/>
      <c r="BO190" s="102">
        <v>1252</v>
      </c>
      <c r="BP190" s="96"/>
    </row>
    <row r="191" spans="1:68" ht="19.5">
      <c r="A191" s="98" t="s">
        <v>320</v>
      </c>
      <c r="B191" s="99">
        <v>11</v>
      </c>
      <c r="C191" s="99">
        <v>51</v>
      </c>
      <c r="D191" s="99">
        <v>31</v>
      </c>
      <c r="E191" s="99">
        <v>33</v>
      </c>
      <c r="F191" s="99">
        <v>24</v>
      </c>
      <c r="G191" s="99">
        <v>32</v>
      </c>
      <c r="H191" s="99">
        <v>54</v>
      </c>
      <c r="I191" s="99">
        <v>31</v>
      </c>
      <c r="J191" s="99">
        <v>29</v>
      </c>
      <c r="K191" s="99">
        <v>24</v>
      </c>
      <c r="L191" s="99">
        <v>16</v>
      </c>
      <c r="M191" s="99">
        <v>34</v>
      </c>
      <c r="N191" s="99">
        <v>9</v>
      </c>
      <c r="O191" s="99">
        <v>19</v>
      </c>
      <c r="P191" s="99">
        <v>17</v>
      </c>
      <c r="Q191" s="99">
        <v>16</v>
      </c>
      <c r="R191" s="99">
        <v>6</v>
      </c>
      <c r="S191" s="99">
        <v>6</v>
      </c>
      <c r="T191" s="99">
        <v>5</v>
      </c>
      <c r="U191" s="99">
        <v>30</v>
      </c>
      <c r="V191" s="99">
        <v>0</v>
      </c>
      <c r="W191" s="99">
        <v>16</v>
      </c>
      <c r="X191" s="99">
        <v>37</v>
      </c>
      <c r="Y191" s="99">
        <v>33</v>
      </c>
      <c r="Z191" s="99">
        <v>16</v>
      </c>
      <c r="AA191" s="99">
        <v>25</v>
      </c>
      <c r="AB191" s="99">
        <v>29</v>
      </c>
      <c r="AC191" s="99">
        <v>21</v>
      </c>
      <c r="AD191" s="99">
        <v>6</v>
      </c>
      <c r="AE191" s="99">
        <v>30</v>
      </c>
      <c r="AF191" s="99">
        <v>7</v>
      </c>
      <c r="AG191" s="99">
        <v>21</v>
      </c>
      <c r="AH191" s="99">
        <v>54</v>
      </c>
      <c r="AI191" s="99">
        <v>44</v>
      </c>
      <c r="AJ191" s="99">
        <v>42</v>
      </c>
      <c r="AK191" s="99">
        <v>47</v>
      </c>
      <c r="AL191" s="99">
        <v>65</v>
      </c>
      <c r="AM191" s="99">
        <v>16</v>
      </c>
      <c r="AN191" s="99">
        <v>28</v>
      </c>
      <c r="AO191" s="99">
        <v>16</v>
      </c>
      <c r="AP191" s="99">
        <v>16</v>
      </c>
      <c r="AQ191" s="99">
        <v>18</v>
      </c>
      <c r="AR191" s="99">
        <v>21</v>
      </c>
      <c r="AS191" s="99">
        <v>51</v>
      </c>
      <c r="AT191" s="99">
        <v>11</v>
      </c>
      <c r="AU191" s="99">
        <v>5</v>
      </c>
      <c r="AV191" s="99">
        <v>5</v>
      </c>
      <c r="AW191" s="99">
        <v>9</v>
      </c>
      <c r="AX191" s="99">
        <v>7</v>
      </c>
      <c r="AY191" s="99">
        <v>11</v>
      </c>
      <c r="AZ191" s="99">
        <v>23</v>
      </c>
      <c r="BA191" s="99">
        <v>10</v>
      </c>
      <c r="BB191" s="99">
        <v>20</v>
      </c>
      <c r="BC191" s="99">
        <v>24</v>
      </c>
      <c r="BD191" s="99">
        <v>10</v>
      </c>
      <c r="BE191" s="99">
        <v>22</v>
      </c>
      <c r="BF191" s="99">
        <v>8</v>
      </c>
      <c r="BG191" s="99">
        <v>15</v>
      </c>
      <c r="BH191" s="99">
        <v>4</v>
      </c>
      <c r="BI191" s="99">
        <v>13</v>
      </c>
      <c r="BJ191" s="99">
        <v>13</v>
      </c>
      <c r="BK191" s="99">
        <v>4</v>
      </c>
      <c r="BL191" s="100"/>
      <c r="BM191" s="101"/>
      <c r="BN191" s="94"/>
      <c r="BO191" s="102">
        <v>1351</v>
      </c>
      <c r="BP191" s="96"/>
    </row>
    <row r="192" spans="1:68" ht="19.5">
      <c r="A192" s="98" t="s">
        <v>321</v>
      </c>
      <c r="B192" s="99">
        <v>8</v>
      </c>
      <c r="C192" s="99">
        <v>47</v>
      </c>
      <c r="D192" s="99">
        <v>33</v>
      </c>
      <c r="E192" s="99">
        <v>20</v>
      </c>
      <c r="F192" s="99">
        <v>37</v>
      </c>
      <c r="G192" s="99">
        <v>26</v>
      </c>
      <c r="H192" s="99">
        <v>57</v>
      </c>
      <c r="I192" s="99">
        <v>21</v>
      </c>
      <c r="J192" s="99">
        <v>34</v>
      </c>
      <c r="K192" s="99">
        <v>18</v>
      </c>
      <c r="L192" s="99">
        <v>15</v>
      </c>
      <c r="M192" s="99">
        <v>30</v>
      </c>
      <c r="N192" s="99">
        <v>11</v>
      </c>
      <c r="O192" s="99">
        <v>6</v>
      </c>
      <c r="P192" s="99">
        <v>14</v>
      </c>
      <c r="Q192" s="99">
        <v>11</v>
      </c>
      <c r="R192" s="99">
        <v>8</v>
      </c>
      <c r="S192" s="99">
        <v>8</v>
      </c>
      <c r="T192" s="99">
        <v>9</v>
      </c>
      <c r="U192" s="99">
        <v>30</v>
      </c>
      <c r="V192" s="99">
        <v>0</v>
      </c>
      <c r="W192" s="99">
        <v>22</v>
      </c>
      <c r="X192" s="99">
        <v>39</v>
      </c>
      <c r="Y192" s="99">
        <v>37</v>
      </c>
      <c r="Z192" s="99">
        <v>29</v>
      </c>
      <c r="AA192" s="99">
        <v>18</v>
      </c>
      <c r="AB192" s="99">
        <v>33</v>
      </c>
      <c r="AC192" s="99">
        <v>26</v>
      </c>
      <c r="AD192" s="99">
        <v>13</v>
      </c>
      <c r="AE192" s="99">
        <v>35</v>
      </c>
      <c r="AF192" s="99">
        <v>6</v>
      </c>
      <c r="AG192" s="99">
        <v>21</v>
      </c>
      <c r="AH192" s="99">
        <v>51</v>
      </c>
      <c r="AI192" s="99">
        <v>51</v>
      </c>
      <c r="AJ192" s="99">
        <v>36</v>
      </c>
      <c r="AK192" s="99">
        <v>43</v>
      </c>
      <c r="AL192" s="99">
        <v>49</v>
      </c>
      <c r="AM192" s="99">
        <v>12</v>
      </c>
      <c r="AN192" s="99">
        <v>36</v>
      </c>
      <c r="AO192" s="99">
        <v>18</v>
      </c>
      <c r="AP192" s="99">
        <v>13</v>
      </c>
      <c r="AQ192" s="99">
        <v>12</v>
      </c>
      <c r="AR192" s="99">
        <v>10</v>
      </c>
      <c r="AS192" s="99">
        <v>43</v>
      </c>
      <c r="AT192" s="99">
        <v>13</v>
      </c>
      <c r="AU192" s="99">
        <v>1</v>
      </c>
      <c r="AV192" s="99">
        <v>2</v>
      </c>
      <c r="AW192" s="99">
        <v>20</v>
      </c>
      <c r="AX192" s="99">
        <v>6</v>
      </c>
      <c r="AY192" s="99">
        <v>7</v>
      </c>
      <c r="AZ192" s="99">
        <v>20</v>
      </c>
      <c r="BA192" s="99">
        <v>9</v>
      </c>
      <c r="BB192" s="99">
        <v>11</v>
      </c>
      <c r="BC192" s="99">
        <v>18</v>
      </c>
      <c r="BD192" s="99">
        <v>11</v>
      </c>
      <c r="BE192" s="99">
        <v>22</v>
      </c>
      <c r="BF192" s="99">
        <v>13</v>
      </c>
      <c r="BG192" s="99">
        <v>6</v>
      </c>
      <c r="BH192" s="99">
        <v>2</v>
      </c>
      <c r="BI192" s="99">
        <v>8</v>
      </c>
      <c r="BJ192" s="99">
        <v>18</v>
      </c>
      <c r="BK192" s="99">
        <v>4</v>
      </c>
      <c r="BL192" s="100"/>
      <c r="BM192" s="101"/>
      <c r="BN192" s="94"/>
      <c r="BO192" s="102">
        <v>1287</v>
      </c>
      <c r="BP192" s="96"/>
    </row>
    <row r="193" spans="1:68" ht="19.5">
      <c r="A193" s="98" t="s">
        <v>322</v>
      </c>
      <c r="B193" s="99">
        <v>6</v>
      </c>
      <c r="C193" s="99">
        <v>57</v>
      </c>
      <c r="D193" s="99">
        <v>31</v>
      </c>
      <c r="E193" s="99">
        <v>36</v>
      </c>
      <c r="F193" s="99">
        <v>25</v>
      </c>
      <c r="G193" s="99">
        <v>45</v>
      </c>
      <c r="H193" s="99">
        <v>47</v>
      </c>
      <c r="I193" s="99">
        <v>29</v>
      </c>
      <c r="J193" s="99">
        <v>21</v>
      </c>
      <c r="K193" s="99">
        <v>10</v>
      </c>
      <c r="L193" s="99">
        <v>13</v>
      </c>
      <c r="M193" s="99">
        <v>34</v>
      </c>
      <c r="N193" s="99">
        <v>12</v>
      </c>
      <c r="O193" s="99">
        <v>12</v>
      </c>
      <c r="P193" s="99">
        <v>24</v>
      </c>
      <c r="Q193" s="99">
        <v>13</v>
      </c>
      <c r="R193" s="99">
        <v>8</v>
      </c>
      <c r="S193" s="99">
        <v>14</v>
      </c>
      <c r="T193" s="99">
        <v>7</v>
      </c>
      <c r="U193" s="99">
        <v>33</v>
      </c>
      <c r="V193" s="99">
        <v>0</v>
      </c>
      <c r="W193" s="99">
        <v>13</v>
      </c>
      <c r="X193" s="99">
        <v>30</v>
      </c>
      <c r="Y193" s="99">
        <v>40</v>
      </c>
      <c r="Z193" s="99">
        <v>20</v>
      </c>
      <c r="AA193" s="99">
        <v>33</v>
      </c>
      <c r="AB193" s="99">
        <v>28</v>
      </c>
      <c r="AC193" s="99">
        <v>27</v>
      </c>
      <c r="AD193" s="99">
        <v>12</v>
      </c>
      <c r="AE193" s="99">
        <v>36</v>
      </c>
      <c r="AF193" s="99">
        <v>6</v>
      </c>
      <c r="AG193" s="99">
        <v>29</v>
      </c>
      <c r="AH193" s="99">
        <v>68</v>
      </c>
      <c r="AI193" s="99">
        <v>49</v>
      </c>
      <c r="AJ193" s="99">
        <v>37</v>
      </c>
      <c r="AK193" s="99">
        <v>44</v>
      </c>
      <c r="AL193" s="99">
        <v>50</v>
      </c>
      <c r="AM193" s="99">
        <v>8</v>
      </c>
      <c r="AN193" s="99">
        <v>30</v>
      </c>
      <c r="AO193" s="99">
        <v>10</v>
      </c>
      <c r="AP193" s="99">
        <v>15</v>
      </c>
      <c r="AQ193" s="99">
        <v>12</v>
      </c>
      <c r="AR193" s="99">
        <v>19</v>
      </c>
      <c r="AS193" s="99">
        <v>25</v>
      </c>
      <c r="AT193" s="99">
        <v>14</v>
      </c>
      <c r="AU193" s="99">
        <v>1</v>
      </c>
      <c r="AV193" s="99">
        <v>8</v>
      </c>
      <c r="AW193" s="99">
        <v>11</v>
      </c>
      <c r="AX193" s="99">
        <v>9</v>
      </c>
      <c r="AY193" s="99">
        <v>6</v>
      </c>
      <c r="AZ193" s="99">
        <v>22</v>
      </c>
      <c r="BA193" s="99">
        <v>12</v>
      </c>
      <c r="BB193" s="99">
        <v>20</v>
      </c>
      <c r="BC193" s="99">
        <v>17</v>
      </c>
      <c r="BD193" s="99">
        <v>8</v>
      </c>
      <c r="BE193" s="99">
        <v>19</v>
      </c>
      <c r="BF193" s="99">
        <v>11</v>
      </c>
      <c r="BG193" s="99">
        <v>9</v>
      </c>
      <c r="BH193" s="99">
        <v>3</v>
      </c>
      <c r="BI193" s="99">
        <v>10</v>
      </c>
      <c r="BJ193" s="99">
        <v>14</v>
      </c>
      <c r="BK193" s="99">
        <v>4</v>
      </c>
      <c r="BL193" s="100"/>
      <c r="BM193" s="101"/>
      <c r="BN193" s="94"/>
      <c r="BO193" s="102">
        <v>1316</v>
      </c>
      <c r="BP193" s="96"/>
    </row>
    <row r="194" spans="1:68" ht="19.5">
      <c r="A194" s="98" t="s">
        <v>323</v>
      </c>
      <c r="B194" s="99">
        <v>11</v>
      </c>
      <c r="C194" s="99">
        <v>49</v>
      </c>
      <c r="D194" s="99">
        <v>44</v>
      </c>
      <c r="E194" s="99">
        <v>26</v>
      </c>
      <c r="F194" s="99">
        <v>37</v>
      </c>
      <c r="G194" s="99">
        <v>48</v>
      </c>
      <c r="H194" s="99">
        <v>49</v>
      </c>
      <c r="I194" s="99">
        <v>22</v>
      </c>
      <c r="J194" s="99">
        <v>27</v>
      </c>
      <c r="K194" s="99">
        <v>17</v>
      </c>
      <c r="L194" s="99">
        <v>9</v>
      </c>
      <c r="M194" s="99">
        <v>29</v>
      </c>
      <c r="N194" s="99">
        <v>5</v>
      </c>
      <c r="O194" s="99">
        <v>9</v>
      </c>
      <c r="P194" s="99">
        <v>17</v>
      </c>
      <c r="Q194" s="99">
        <v>10</v>
      </c>
      <c r="R194" s="99">
        <v>5</v>
      </c>
      <c r="S194" s="99">
        <v>11</v>
      </c>
      <c r="T194" s="99">
        <v>6</v>
      </c>
      <c r="U194" s="99">
        <v>27</v>
      </c>
      <c r="V194" s="99">
        <v>0</v>
      </c>
      <c r="W194" s="99">
        <v>20</v>
      </c>
      <c r="X194" s="99">
        <v>35</v>
      </c>
      <c r="Y194" s="99">
        <v>38</v>
      </c>
      <c r="Z194" s="99">
        <v>18</v>
      </c>
      <c r="AA194" s="99">
        <v>23</v>
      </c>
      <c r="AB194" s="99">
        <v>28</v>
      </c>
      <c r="AC194" s="99">
        <v>13</v>
      </c>
      <c r="AD194" s="99">
        <v>9</v>
      </c>
      <c r="AE194" s="99">
        <v>44</v>
      </c>
      <c r="AF194" s="99">
        <v>12</v>
      </c>
      <c r="AG194" s="99">
        <v>30</v>
      </c>
      <c r="AH194" s="99">
        <v>55</v>
      </c>
      <c r="AI194" s="99">
        <v>51</v>
      </c>
      <c r="AJ194" s="99">
        <v>41</v>
      </c>
      <c r="AK194" s="99">
        <v>38</v>
      </c>
      <c r="AL194" s="99">
        <v>44</v>
      </c>
      <c r="AM194" s="99">
        <v>9</v>
      </c>
      <c r="AN194" s="99">
        <v>31</v>
      </c>
      <c r="AO194" s="99">
        <v>15</v>
      </c>
      <c r="AP194" s="99">
        <v>14</v>
      </c>
      <c r="AQ194" s="99">
        <v>21</v>
      </c>
      <c r="AR194" s="99">
        <v>13</v>
      </c>
      <c r="AS194" s="99">
        <v>45</v>
      </c>
      <c r="AT194" s="99">
        <v>14</v>
      </c>
      <c r="AU194" s="99">
        <v>3</v>
      </c>
      <c r="AV194" s="99">
        <v>5</v>
      </c>
      <c r="AW194" s="99">
        <v>12</v>
      </c>
      <c r="AX194" s="99">
        <v>4</v>
      </c>
      <c r="AY194" s="99">
        <v>12</v>
      </c>
      <c r="AZ194" s="99">
        <v>27</v>
      </c>
      <c r="BA194" s="99">
        <v>11</v>
      </c>
      <c r="BB194" s="99">
        <v>17</v>
      </c>
      <c r="BC194" s="99">
        <v>15</v>
      </c>
      <c r="BD194" s="99">
        <v>9</v>
      </c>
      <c r="BE194" s="99">
        <v>23</v>
      </c>
      <c r="BF194" s="99">
        <v>6</v>
      </c>
      <c r="BG194" s="99">
        <v>14</v>
      </c>
      <c r="BH194" s="99">
        <v>2</v>
      </c>
      <c r="BI194" s="99">
        <v>11</v>
      </c>
      <c r="BJ194" s="99">
        <v>10</v>
      </c>
      <c r="BK194" s="99">
        <v>2</v>
      </c>
      <c r="BL194" s="100"/>
      <c r="BM194" s="101"/>
      <c r="BN194" s="94"/>
      <c r="BO194" s="102">
        <v>1302</v>
      </c>
      <c r="BP194" s="96"/>
    </row>
    <row r="195" spans="1:68" ht="19.5">
      <c r="A195" s="98" t="s">
        <v>324</v>
      </c>
      <c r="B195" s="99">
        <v>8</v>
      </c>
      <c r="C195" s="99">
        <v>51</v>
      </c>
      <c r="D195" s="99">
        <v>30</v>
      </c>
      <c r="E195" s="99">
        <v>35</v>
      </c>
      <c r="F195" s="99">
        <v>31</v>
      </c>
      <c r="G195" s="99">
        <v>50</v>
      </c>
      <c r="H195" s="99">
        <v>36</v>
      </c>
      <c r="I195" s="99">
        <v>27</v>
      </c>
      <c r="J195" s="99">
        <v>51</v>
      </c>
      <c r="K195" s="99">
        <v>16</v>
      </c>
      <c r="L195" s="99">
        <v>17</v>
      </c>
      <c r="M195" s="99">
        <v>20</v>
      </c>
      <c r="N195" s="99">
        <v>7</v>
      </c>
      <c r="O195" s="99">
        <v>8</v>
      </c>
      <c r="P195" s="99">
        <v>26</v>
      </c>
      <c r="Q195" s="99">
        <v>15</v>
      </c>
      <c r="R195" s="99">
        <v>2</v>
      </c>
      <c r="S195" s="99">
        <v>8</v>
      </c>
      <c r="T195" s="99">
        <v>13</v>
      </c>
      <c r="U195" s="99">
        <v>28</v>
      </c>
      <c r="V195" s="99">
        <v>0</v>
      </c>
      <c r="W195" s="99">
        <v>18</v>
      </c>
      <c r="X195" s="99">
        <v>40</v>
      </c>
      <c r="Y195" s="99">
        <v>25</v>
      </c>
      <c r="Z195" s="99">
        <v>28</v>
      </c>
      <c r="AA195" s="99">
        <v>38</v>
      </c>
      <c r="AB195" s="99">
        <v>32</v>
      </c>
      <c r="AC195" s="99">
        <v>36</v>
      </c>
      <c r="AD195" s="99">
        <v>18</v>
      </c>
      <c r="AE195" s="99">
        <v>38</v>
      </c>
      <c r="AF195" s="99">
        <v>8</v>
      </c>
      <c r="AG195" s="99">
        <v>36</v>
      </c>
      <c r="AH195" s="99">
        <v>52</v>
      </c>
      <c r="AI195" s="99">
        <v>46</v>
      </c>
      <c r="AJ195" s="99">
        <v>34</v>
      </c>
      <c r="AK195" s="99">
        <v>26</v>
      </c>
      <c r="AL195" s="99">
        <v>53</v>
      </c>
      <c r="AM195" s="99">
        <v>9</v>
      </c>
      <c r="AN195" s="99">
        <v>33</v>
      </c>
      <c r="AO195" s="99">
        <v>20</v>
      </c>
      <c r="AP195" s="99">
        <v>19</v>
      </c>
      <c r="AQ195" s="99">
        <v>20</v>
      </c>
      <c r="AR195" s="99">
        <v>9</v>
      </c>
      <c r="AS195" s="99">
        <v>52</v>
      </c>
      <c r="AT195" s="99">
        <v>10</v>
      </c>
      <c r="AU195" s="99">
        <v>4</v>
      </c>
      <c r="AV195" s="99">
        <v>2</v>
      </c>
      <c r="AW195" s="99">
        <v>12</v>
      </c>
      <c r="AX195" s="99">
        <v>10</v>
      </c>
      <c r="AY195" s="99">
        <v>14</v>
      </c>
      <c r="AZ195" s="99">
        <v>10</v>
      </c>
      <c r="BA195" s="99">
        <v>12</v>
      </c>
      <c r="BB195" s="99">
        <v>14</v>
      </c>
      <c r="BC195" s="99">
        <v>18</v>
      </c>
      <c r="BD195" s="99">
        <v>10</v>
      </c>
      <c r="BE195" s="99">
        <v>9</v>
      </c>
      <c r="BF195" s="99">
        <v>15</v>
      </c>
      <c r="BG195" s="99">
        <v>13</v>
      </c>
      <c r="BH195" s="99">
        <v>0</v>
      </c>
      <c r="BI195" s="99">
        <v>9</v>
      </c>
      <c r="BJ195" s="99">
        <v>13</v>
      </c>
      <c r="BK195" s="99">
        <v>14</v>
      </c>
      <c r="BL195" s="100"/>
      <c r="BM195" s="101"/>
      <c r="BN195" s="94"/>
      <c r="BO195" s="102">
        <v>1358</v>
      </c>
      <c r="BP195" s="96"/>
    </row>
    <row r="196" spans="1:68" ht="19.5">
      <c r="A196" s="98" t="s">
        <v>325</v>
      </c>
      <c r="B196" s="99">
        <v>11</v>
      </c>
      <c r="C196" s="99">
        <v>66</v>
      </c>
      <c r="D196" s="99">
        <v>37</v>
      </c>
      <c r="E196" s="99">
        <v>30</v>
      </c>
      <c r="F196" s="99">
        <v>38</v>
      </c>
      <c r="G196" s="99">
        <v>59</v>
      </c>
      <c r="H196" s="99">
        <v>40</v>
      </c>
      <c r="I196" s="99">
        <v>24</v>
      </c>
      <c r="J196" s="99">
        <v>38</v>
      </c>
      <c r="K196" s="99">
        <v>13</v>
      </c>
      <c r="L196" s="99">
        <v>10</v>
      </c>
      <c r="M196" s="99">
        <v>23</v>
      </c>
      <c r="N196" s="99">
        <v>11</v>
      </c>
      <c r="O196" s="99">
        <v>4</v>
      </c>
      <c r="P196" s="99">
        <v>26</v>
      </c>
      <c r="Q196" s="99">
        <v>19</v>
      </c>
      <c r="R196" s="99">
        <v>5</v>
      </c>
      <c r="S196" s="99">
        <v>10</v>
      </c>
      <c r="T196" s="99">
        <v>6</v>
      </c>
      <c r="U196" s="99">
        <v>23</v>
      </c>
      <c r="V196" s="99">
        <v>0</v>
      </c>
      <c r="W196" s="99">
        <v>26</v>
      </c>
      <c r="X196" s="99">
        <v>33</v>
      </c>
      <c r="Y196" s="99">
        <v>29</v>
      </c>
      <c r="Z196" s="99">
        <v>24</v>
      </c>
      <c r="AA196" s="99">
        <v>37</v>
      </c>
      <c r="AB196" s="99">
        <v>22</v>
      </c>
      <c r="AC196" s="99">
        <v>34</v>
      </c>
      <c r="AD196" s="99">
        <v>16</v>
      </c>
      <c r="AE196" s="99">
        <v>53</v>
      </c>
      <c r="AF196" s="99">
        <v>10</v>
      </c>
      <c r="AG196" s="99">
        <v>27</v>
      </c>
      <c r="AH196" s="99">
        <v>53</v>
      </c>
      <c r="AI196" s="99">
        <v>40</v>
      </c>
      <c r="AJ196" s="99">
        <v>38</v>
      </c>
      <c r="AK196" s="99">
        <v>38</v>
      </c>
      <c r="AL196" s="99">
        <v>53</v>
      </c>
      <c r="AM196" s="99">
        <v>9</v>
      </c>
      <c r="AN196" s="99">
        <v>37</v>
      </c>
      <c r="AO196" s="99">
        <v>9</v>
      </c>
      <c r="AP196" s="99">
        <v>17</v>
      </c>
      <c r="AQ196" s="99">
        <v>12</v>
      </c>
      <c r="AR196" s="99">
        <v>17</v>
      </c>
      <c r="AS196" s="99">
        <v>25</v>
      </c>
      <c r="AT196" s="99">
        <v>12</v>
      </c>
      <c r="AU196" s="99">
        <v>2</v>
      </c>
      <c r="AV196" s="99">
        <v>5</v>
      </c>
      <c r="AW196" s="99">
        <v>9</v>
      </c>
      <c r="AX196" s="99">
        <v>10</v>
      </c>
      <c r="AY196" s="99">
        <v>19</v>
      </c>
      <c r="AZ196" s="99">
        <v>19</v>
      </c>
      <c r="BA196" s="99">
        <v>14</v>
      </c>
      <c r="BB196" s="99">
        <v>21</v>
      </c>
      <c r="BC196" s="99">
        <v>18</v>
      </c>
      <c r="BD196" s="99">
        <v>6</v>
      </c>
      <c r="BE196" s="99">
        <v>16</v>
      </c>
      <c r="BF196" s="99">
        <v>18</v>
      </c>
      <c r="BG196" s="99">
        <v>17</v>
      </c>
      <c r="BH196" s="99">
        <v>1</v>
      </c>
      <c r="BI196" s="99">
        <v>12</v>
      </c>
      <c r="BJ196" s="99">
        <v>12</v>
      </c>
      <c r="BK196" s="99">
        <v>9</v>
      </c>
      <c r="BL196" s="100"/>
      <c r="BM196" s="101"/>
      <c r="BN196" s="94"/>
      <c r="BO196" s="102">
        <v>1372</v>
      </c>
      <c r="BP196" s="96"/>
    </row>
    <row r="197" spans="1:68" ht="19.5">
      <c r="A197" s="98" t="s">
        <v>326</v>
      </c>
      <c r="B197" s="99">
        <v>11</v>
      </c>
      <c r="C197" s="99">
        <v>67</v>
      </c>
      <c r="D197" s="99">
        <v>44</v>
      </c>
      <c r="E197" s="99">
        <v>39</v>
      </c>
      <c r="F197" s="99">
        <v>35</v>
      </c>
      <c r="G197" s="99">
        <v>42</v>
      </c>
      <c r="H197" s="99">
        <v>44</v>
      </c>
      <c r="I197" s="99">
        <v>32</v>
      </c>
      <c r="J197" s="99">
        <v>34</v>
      </c>
      <c r="K197" s="99">
        <v>9</v>
      </c>
      <c r="L197" s="99">
        <v>13</v>
      </c>
      <c r="M197" s="99">
        <v>26</v>
      </c>
      <c r="N197" s="99">
        <v>11</v>
      </c>
      <c r="O197" s="99">
        <v>13</v>
      </c>
      <c r="P197" s="99">
        <v>22</v>
      </c>
      <c r="Q197" s="99">
        <v>23</v>
      </c>
      <c r="R197" s="99">
        <v>11</v>
      </c>
      <c r="S197" s="99">
        <v>12</v>
      </c>
      <c r="T197" s="99">
        <v>10</v>
      </c>
      <c r="U197" s="99">
        <v>30</v>
      </c>
      <c r="V197" s="99">
        <v>0</v>
      </c>
      <c r="W197" s="99">
        <v>22</v>
      </c>
      <c r="X197" s="99">
        <v>33</v>
      </c>
      <c r="Y197" s="99">
        <v>27</v>
      </c>
      <c r="Z197" s="99">
        <v>19</v>
      </c>
      <c r="AA197" s="99">
        <v>42</v>
      </c>
      <c r="AB197" s="99">
        <v>29</v>
      </c>
      <c r="AC197" s="99">
        <v>29</v>
      </c>
      <c r="AD197" s="99">
        <v>16</v>
      </c>
      <c r="AE197" s="99">
        <v>44</v>
      </c>
      <c r="AF197" s="99">
        <v>15</v>
      </c>
      <c r="AG197" s="99">
        <v>26</v>
      </c>
      <c r="AH197" s="99">
        <v>63</v>
      </c>
      <c r="AI197" s="99">
        <v>68</v>
      </c>
      <c r="AJ197" s="99">
        <v>41</v>
      </c>
      <c r="AK197" s="99">
        <v>21</v>
      </c>
      <c r="AL197" s="99">
        <v>41</v>
      </c>
      <c r="AM197" s="99">
        <v>9</v>
      </c>
      <c r="AN197" s="99">
        <v>34</v>
      </c>
      <c r="AO197" s="99">
        <v>14</v>
      </c>
      <c r="AP197" s="99">
        <v>25</v>
      </c>
      <c r="AQ197" s="99">
        <v>13</v>
      </c>
      <c r="AR197" s="99">
        <v>21</v>
      </c>
      <c r="AS197" s="99">
        <v>34</v>
      </c>
      <c r="AT197" s="99">
        <v>17</v>
      </c>
      <c r="AU197" s="99">
        <v>4</v>
      </c>
      <c r="AV197" s="99">
        <v>12</v>
      </c>
      <c r="AW197" s="99">
        <v>14</v>
      </c>
      <c r="AX197" s="99">
        <v>2</v>
      </c>
      <c r="AY197" s="99">
        <v>11</v>
      </c>
      <c r="AZ197" s="99">
        <v>13</v>
      </c>
      <c r="BA197" s="99">
        <v>7</v>
      </c>
      <c r="BB197" s="99">
        <v>10</v>
      </c>
      <c r="BC197" s="99">
        <v>16</v>
      </c>
      <c r="BD197" s="99">
        <v>4</v>
      </c>
      <c r="BE197" s="99">
        <v>13</v>
      </c>
      <c r="BF197" s="99">
        <v>8</v>
      </c>
      <c r="BG197" s="99">
        <v>5</v>
      </c>
      <c r="BH197" s="99">
        <v>2</v>
      </c>
      <c r="BI197" s="99">
        <v>10</v>
      </c>
      <c r="BJ197" s="99">
        <v>17</v>
      </c>
      <c r="BK197" s="99">
        <v>8</v>
      </c>
      <c r="BL197" s="100"/>
      <c r="BM197" s="101"/>
      <c r="BN197" s="94"/>
      <c r="BO197" s="102">
        <v>1387</v>
      </c>
      <c r="BP197" s="96"/>
    </row>
    <row r="198" spans="1:68" ht="19.5">
      <c r="A198" s="98" t="s">
        <v>327</v>
      </c>
      <c r="B198" s="99">
        <v>12</v>
      </c>
      <c r="C198" s="99">
        <v>59</v>
      </c>
      <c r="D198" s="99">
        <v>54</v>
      </c>
      <c r="E198" s="99">
        <v>38</v>
      </c>
      <c r="F198" s="99">
        <v>33</v>
      </c>
      <c r="G198" s="99">
        <v>52</v>
      </c>
      <c r="H198" s="99">
        <v>29</v>
      </c>
      <c r="I198" s="99">
        <v>26</v>
      </c>
      <c r="J198" s="99">
        <v>40</v>
      </c>
      <c r="K198" s="99">
        <v>16</v>
      </c>
      <c r="L198" s="99">
        <v>18</v>
      </c>
      <c r="M198" s="99">
        <v>13</v>
      </c>
      <c r="N198" s="99">
        <v>15</v>
      </c>
      <c r="O198" s="99">
        <v>14</v>
      </c>
      <c r="P198" s="99">
        <v>23</v>
      </c>
      <c r="Q198" s="99">
        <v>15</v>
      </c>
      <c r="R198" s="99">
        <v>6</v>
      </c>
      <c r="S198" s="99">
        <v>8</v>
      </c>
      <c r="T198" s="99">
        <v>7</v>
      </c>
      <c r="U198" s="99">
        <v>28</v>
      </c>
      <c r="V198" s="99">
        <v>0</v>
      </c>
      <c r="W198" s="99">
        <v>20</v>
      </c>
      <c r="X198" s="99">
        <v>25</v>
      </c>
      <c r="Y198" s="99">
        <v>29</v>
      </c>
      <c r="Z198" s="99">
        <v>35</v>
      </c>
      <c r="AA198" s="99">
        <v>46</v>
      </c>
      <c r="AB198" s="99">
        <v>32</v>
      </c>
      <c r="AC198" s="99">
        <v>51</v>
      </c>
      <c r="AD198" s="99">
        <v>13</v>
      </c>
      <c r="AE198" s="99">
        <v>48</v>
      </c>
      <c r="AF198" s="99">
        <v>5</v>
      </c>
      <c r="AG198" s="99">
        <v>35</v>
      </c>
      <c r="AH198" s="99">
        <v>46</v>
      </c>
      <c r="AI198" s="99">
        <v>63</v>
      </c>
      <c r="AJ198" s="99">
        <v>39</v>
      </c>
      <c r="AK198" s="99">
        <v>29</v>
      </c>
      <c r="AL198" s="99">
        <v>36</v>
      </c>
      <c r="AM198" s="99">
        <v>12</v>
      </c>
      <c r="AN198" s="99">
        <v>31</v>
      </c>
      <c r="AO198" s="99">
        <v>13</v>
      </c>
      <c r="AP198" s="99">
        <v>19</v>
      </c>
      <c r="AQ198" s="99">
        <v>19</v>
      </c>
      <c r="AR198" s="99">
        <v>19</v>
      </c>
      <c r="AS198" s="99">
        <v>21</v>
      </c>
      <c r="AT198" s="99">
        <v>15</v>
      </c>
      <c r="AU198" s="99">
        <v>6</v>
      </c>
      <c r="AV198" s="99">
        <v>9</v>
      </c>
      <c r="AW198" s="99">
        <v>12</v>
      </c>
      <c r="AX198" s="99">
        <v>5</v>
      </c>
      <c r="AY198" s="99">
        <v>12</v>
      </c>
      <c r="AZ198" s="99">
        <v>24</v>
      </c>
      <c r="BA198" s="99">
        <v>6</v>
      </c>
      <c r="BB198" s="99">
        <v>14</v>
      </c>
      <c r="BC198" s="99">
        <v>13</v>
      </c>
      <c r="BD198" s="99">
        <v>10</v>
      </c>
      <c r="BE198" s="99">
        <v>12</v>
      </c>
      <c r="BF198" s="99">
        <v>12</v>
      </c>
      <c r="BG198" s="99">
        <v>16</v>
      </c>
      <c r="BH198" s="99">
        <v>2</v>
      </c>
      <c r="BI198" s="99">
        <v>4</v>
      </c>
      <c r="BJ198" s="99">
        <v>11</v>
      </c>
      <c r="BK198" s="99">
        <v>13</v>
      </c>
      <c r="BL198" s="100"/>
      <c r="BM198" s="101"/>
      <c r="BN198" s="94"/>
      <c r="BO198" s="102">
        <v>1388</v>
      </c>
      <c r="BP198" s="96"/>
    </row>
    <row r="199" spans="1:68" ht="19.5">
      <c r="A199" s="98" t="s">
        <v>328</v>
      </c>
      <c r="B199" s="99">
        <v>14</v>
      </c>
      <c r="C199" s="99">
        <v>71</v>
      </c>
      <c r="D199" s="99">
        <v>58</v>
      </c>
      <c r="E199" s="99">
        <v>32</v>
      </c>
      <c r="F199" s="99">
        <v>44</v>
      </c>
      <c r="G199" s="99">
        <v>68</v>
      </c>
      <c r="H199" s="99">
        <v>26</v>
      </c>
      <c r="I199" s="99">
        <v>31</v>
      </c>
      <c r="J199" s="99">
        <v>42</v>
      </c>
      <c r="K199" s="99">
        <v>14</v>
      </c>
      <c r="L199" s="99">
        <v>12</v>
      </c>
      <c r="M199" s="99">
        <v>12</v>
      </c>
      <c r="N199" s="99">
        <v>8</v>
      </c>
      <c r="O199" s="99">
        <v>10</v>
      </c>
      <c r="P199" s="99">
        <v>28</v>
      </c>
      <c r="Q199" s="99">
        <v>24</v>
      </c>
      <c r="R199" s="99">
        <v>6</v>
      </c>
      <c r="S199" s="99">
        <v>14</v>
      </c>
      <c r="T199" s="99">
        <v>16</v>
      </c>
      <c r="U199" s="99">
        <v>37</v>
      </c>
      <c r="V199" s="99">
        <v>0</v>
      </c>
      <c r="W199" s="99">
        <v>22</v>
      </c>
      <c r="X199" s="99">
        <v>31</v>
      </c>
      <c r="Y199" s="99">
        <v>24</v>
      </c>
      <c r="Z199" s="99">
        <v>29</v>
      </c>
      <c r="AA199" s="99">
        <v>51</v>
      </c>
      <c r="AB199" s="99">
        <v>30</v>
      </c>
      <c r="AC199" s="99">
        <v>33</v>
      </c>
      <c r="AD199" s="99">
        <v>17</v>
      </c>
      <c r="AE199" s="99">
        <v>55</v>
      </c>
      <c r="AF199" s="99">
        <v>7</v>
      </c>
      <c r="AG199" s="99">
        <v>29</v>
      </c>
      <c r="AH199" s="99">
        <v>60</v>
      </c>
      <c r="AI199" s="99">
        <v>74</v>
      </c>
      <c r="AJ199" s="99">
        <v>48</v>
      </c>
      <c r="AK199" s="99">
        <v>28</v>
      </c>
      <c r="AL199" s="99">
        <v>35</v>
      </c>
      <c r="AM199" s="99">
        <v>7</v>
      </c>
      <c r="AN199" s="99">
        <v>45</v>
      </c>
      <c r="AO199" s="99">
        <v>12</v>
      </c>
      <c r="AP199" s="99">
        <v>24</v>
      </c>
      <c r="AQ199" s="99">
        <v>18</v>
      </c>
      <c r="AR199" s="99">
        <v>29</v>
      </c>
      <c r="AS199" s="99">
        <v>35</v>
      </c>
      <c r="AT199" s="99">
        <v>11</v>
      </c>
      <c r="AU199" s="99">
        <v>4</v>
      </c>
      <c r="AV199" s="99">
        <v>4</v>
      </c>
      <c r="AW199" s="99">
        <v>12</v>
      </c>
      <c r="AX199" s="99">
        <v>16</v>
      </c>
      <c r="AY199" s="99">
        <v>9</v>
      </c>
      <c r="AZ199" s="99">
        <v>19</v>
      </c>
      <c r="BA199" s="99">
        <v>12</v>
      </c>
      <c r="BB199" s="99">
        <v>12</v>
      </c>
      <c r="BC199" s="99">
        <v>20</v>
      </c>
      <c r="BD199" s="99">
        <v>9</v>
      </c>
      <c r="BE199" s="99">
        <v>8</v>
      </c>
      <c r="BF199" s="99">
        <v>12</v>
      </c>
      <c r="BG199" s="99">
        <v>12</v>
      </c>
      <c r="BH199" s="99">
        <v>1</v>
      </c>
      <c r="BI199" s="99">
        <v>9</v>
      </c>
      <c r="BJ199" s="99">
        <v>12</v>
      </c>
      <c r="BK199" s="99">
        <v>9</v>
      </c>
      <c r="BL199" s="100"/>
      <c r="BM199" s="101"/>
      <c r="BN199" s="94"/>
      <c r="BO199" s="102">
        <v>1501</v>
      </c>
      <c r="BP199" s="96"/>
    </row>
    <row r="200" spans="1:68" ht="19.5">
      <c r="A200" s="98" t="s">
        <v>329</v>
      </c>
      <c r="B200" s="99">
        <v>10</v>
      </c>
      <c r="C200" s="99">
        <v>61</v>
      </c>
      <c r="D200" s="99">
        <v>52</v>
      </c>
      <c r="E200" s="99">
        <v>33</v>
      </c>
      <c r="F200" s="99">
        <v>41</v>
      </c>
      <c r="G200" s="99">
        <v>57</v>
      </c>
      <c r="H200" s="99">
        <v>30</v>
      </c>
      <c r="I200" s="99">
        <v>26</v>
      </c>
      <c r="J200" s="99">
        <v>52</v>
      </c>
      <c r="K200" s="99">
        <v>15</v>
      </c>
      <c r="L200" s="99">
        <v>21</v>
      </c>
      <c r="M200" s="99">
        <v>17</v>
      </c>
      <c r="N200" s="99">
        <v>12</v>
      </c>
      <c r="O200" s="99">
        <v>13</v>
      </c>
      <c r="P200" s="99">
        <v>32</v>
      </c>
      <c r="Q200" s="99">
        <v>18</v>
      </c>
      <c r="R200" s="99">
        <v>5</v>
      </c>
      <c r="S200" s="99">
        <v>16</v>
      </c>
      <c r="T200" s="99">
        <v>7</v>
      </c>
      <c r="U200" s="99">
        <v>29</v>
      </c>
      <c r="V200" s="99">
        <v>0</v>
      </c>
      <c r="W200" s="99">
        <v>18</v>
      </c>
      <c r="X200" s="99">
        <v>38</v>
      </c>
      <c r="Y200" s="99">
        <v>20</v>
      </c>
      <c r="Z200" s="99">
        <v>31</v>
      </c>
      <c r="AA200" s="99">
        <v>53</v>
      </c>
      <c r="AB200" s="99">
        <v>33</v>
      </c>
      <c r="AC200" s="99">
        <v>36</v>
      </c>
      <c r="AD200" s="99">
        <v>17</v>
      </c>
      <c r="AE200" s="99">
        <v>46</v>
      </c>
      <c r="AF200" s="99">
        <v>13</v>
      </c>
      <c r="AG200" s="99">
        <v>34</v>
      </c>
      <c r="AH200" s="99">
        <v>69</v>
      </c>
      <c r="AI200" s="99">
        <v>70</v>
      </c>
      <c r="AJ200" s="99">
        <v>41</v>
      </c>
      <c r="AK200" s="99">
        <v>24</v>
      </c>
      <c r="AL200" s="99">
        <v>35</v>
      </c>
      <c r="AM200" s="99">
        <v>5</v>
      </c>
      <c r="AN200" s="99">
        <v>47</v>
      </c>
      <c r="AO200" s="99">
        <v>22</v>
      </c>
      <c r="AP200" s="99">
        <v>25</v>
      </c>
      <c r="AQ200" s="99">
        <v>20</v>
      </c>
      <c r="AR200" s="99">
        <v>18</v>
      </c>
      <c r="AS200" s="99">
        <v>28</v>
      </c>
      <c r="AT200" s="99">
        <v>15</v>
      </c>
      <c r="AU200" s="99">
        <v>2</v>
      </c>
      <c r="AV200" s="99">
        <v>3</v>
      </c>
      <c r="AW200" s="99">
        <v>12</v>
      </c>
      <c r="AX200" s="99">
        <v>7</v>
      </c>
      <c r="AY200" s="99">
        <v>11</v>
      </c>
      <c r="AZ200" s="99">
        <v>24</v>
      </c>
      <c r="BA200" s="99">
        <v>16</v>
      </c>
      <c r="BB200" s="99">
        <v>19</v>
      </c>
      <c r="BC200" s="99">
        <v>11</v>
      </c>
      <c r="BD200" s="99">
        <v>6</v>
      </c>
      <c r="BE200" s="99">
        <v>6</v>
      </c>
      <c r="BF200" s="99">
        <v>15</v>
      </c>
      <c r="BG200" s="99">
        <v>15</v>
      </c>
      <c r="BH200" s="99">
        <v>5</v>
      </c>
      <c r="BI200" s="99">
        <v>12</v>
      </c>
      <c r="BJ200" s="99">
        <v>15</v>
      </c>
      <c r="BK200" s="99">
        <v>7</v>
      </c>
      <c r="BL200" s="100"/>
      <c r="BM200" s="101"/>
      <c r="BN200" s="94"/>
      <c r="BO200" s="102">
        <v>1491</v>
      </c>
      <c r="BP200" s="96"/>
    </row>
    <row r="201" spans="1:68" ht="19.5">
      <c r="A201" s="98" t="s">
        <v>330</v>
      </c>
      <c r="B201" s="99">
        <v>24</v>
      </c>
      <c r="C201" s="99">
        <v>63</v>
      </c>
      <c r="D201" s="99">
        <v>43</v>
      </c>
      <c r="E201" s="99">
        <v>43</v>
      </c>
      <c r="F201" s="99">
        <v>29</v>
      </c>
      <c r="G201" s="99">
        <v>74</v>
      </c>
      <c r="H201" s="99">
        <v>36</v>
      </c>
      <c r="I201" s="99">
        <v>28</v>
      </c>
      <c r="J201" s="99">
        <v>34</v>
      </c>
      <c r="K201" s="99">
        <v>16</v>
      </c>
      <c r="L201" s="99">
        <v>8</v>
      </c>
      <c r="M201" s="99">
        <v>18</v>
      </c>
      <c r="N201" s="99">
        <v>17</v>
      </c>
      <c r="O201" s="99">
        <v>13</v>
      </c>
      <c r="P201" s="99">
        <v>33</v>
      </c>
      <c r="Q201" s="99">
        <v>24</v>
      </c>
      <c r="R201" s="99">
        <v>15</v>
      </c>
      <c r="S201" s="99">
        <v>13</v>
      </c>
      <c r="T201" s="99">
        <v>12</v>
      </c>
      <c r="U201" s="99">
        <v>41</v>
      </c>
      <c r="V201" s="99">
        <v>0</v>
      </c>
      <c r="W201" s="99">
        <v>18</v>
      </c>
      <c r="X201" s="99">
        <v>27</v>
      </c>
      <c r="Y201" s="99">
        <v>27</v>
      </c>
      <c r="Z201" s="99">
        <v>35</v>
      </c>
      <c r="AA201" s="99">
        <v>57</v>
      </c>
      <c r="AB201" s="99">
        <v>27</v>
      </c>
      <c r="AC201" s="99">
        <v>42</v>
      </c>
      <c r="AD201" s="99">
        <v>19</v>
      </c>
      <c r="AE201" s="99">
        <v>55</v>
      </c>
      <c r="AF201" s="99">
        <v>9</v>
      </c>
      <c r="AG201" s="99">
        <v>40</v>
      </c>
      <c r="AH201" s="99">
        <v>64</v>
      </c>
      <c r="AI201" s="99">
        <v>69</v>
      </c>
      <c r="AJ201" s="99">
        <v>43</v>
      </c>
      <c r="AK201" s="99">
        <v>25</v>
      </c>
      <c r="AL201" s="99">
        <v>29</v>
      </c>
      <c r="AM201" s="99">
        <v>14</v>
      </c>
      <c r="AN201" s="99">
        <v>47</v>
      </c>
      <c r="AO201" s="99">
        <v>19</v>
      </c>
      <c r="AP201" s="99">
        <v>17</v>
      </c>
      <c r="AQ201" s="99">
        <v>18</v>
      </c>
      <c r="AR201" s="99">
        <v>21</v>
      </c>
      <c r="AS201" s="99">
        <v>35</v>
      </c>
      <c r="AT201" s="99">
        <v>8</v>
      </c>
      <c r="AU201" s="99">
        <v>10</v>
      </c>
      <c r="AV201" s="99">
        <v>3</v>
      </c>
      <c r="AW201" s="99">
        <v>10</v>
      </c>
      <c r="AX201" s="99">
        <v>6</v>
      </c>
      <c r="AY201" s="99">
        <v>9</v>
      </c>
      <c r="AZ201" s="99">
        <v>26</v>
      </c>
      <c r="BA201" s="99">
        <v>15</v>
      </c>
      <c r="BB201" s="99">
        <v>28</v>
      </c>
      <c r="BC201" s="99">
        <v>16</v>
      </c>
      <c r="BD201" s="99">
        <v>5</v>
      </c>
      <c r="BE201" s="99">
        <v>7</v>
      </c>
      <c r="BF201" s="99">
        <v>7</v>
      </c>
      <c r="BG201" s="99">
        <v>13</v>
      </c>
      <c r="BH201" s="99">
        <v>0</v>
      </c>
      <c r="BI201" s="99">
        <v>12</v>
      </c>
      <c r="BJ201" s="99">
        <v>14</v>
      </c>
      <c r="BK201" s="99">
        <v>7</v>
      </c>
      <c r="BL201" s="100"/>
      <c r="BM201" s="101"/>
      <c r="BN201" s="94"/>
      <c r="BO201" s="102">
        <v>1537</v>
      </c>
      <c r="BP201" s="96"/>
    </row>
    <row r="202" spans="1:68" ht="19.5">
      <c r="A202" s="98" t="s">
        <v>331</v>
      </c>
      <c r="B202" s="99">
        <v>16</v>
      </c>
      <c r="C202" s="99">
        <v>73</v>
      </c>
      <c r="D202" s="99">
        <v>53</v>
      </c>
      <c r="E202" s="99">
        <v>46</v>
      </c>
      <c r="F202" s="99">
        <v>35</v>
      </c>
      <c r="G202" s="99">
        <v>80</v>
      </c>
      <c r="H202" s="99">
        <v>25</v>
      </c>
      <c r="I202" s="99">
        <v>35</v>
      </c>
      <c r="J202" s="99">
        <v>39</v>
      </c>
      <c r="K202" s="99">
        <v>21</v>
      </c>
      <c r="L202" s="99">
        <v>18</v>
      </c>
      <c r="M202" s="99">
        <v>17</v>
      </c>
      <c r="N202" s="99">
        <v>12</v>
      </c>
      <c r="O202" s="99">
        <v>16</v>
      </c>
      <c r="P202" s="99">
        <v>27</v>
      </c>
      <c r="Q202" s="99">
        <v>32</v>
      </c>
      <c r="R202" s="99">
        <v>10</v>
      </c>
      <c r="S202" s="99">
        <v>10</v>
      </c>
      <c r="T202" s="99">
        <v>16</v>
      </c>
      <c r="U202" s="99">
        <v>40</v>
      </c>
      <c r="V202" s="99">
        <v>0</v>
      </c>
      <c r="W202" s="99">
        <v>22</v>
      </c>
      <c r="X202" s="99">
        <v>26</v>
      </c>
      <c r="Y202" s="99">
        <v>31</v>
      </c>
      <c r="Z202" s="99">
        <v>33</v>
      </c>
      <c r="AA202" s="99">
        <v>42</v>
      </c>
      <c r="AB202" s="99">
        <v>31</v>
      </c>
      <c r="AC202" s="99">
        <v>51</v>
      </c>
      <c r="AD202" s="99">
        <v>28</v>
      </c>
      <c r="AE202" s="99">
        <v>58</v>
      </c>
      <c r="AF202" s="99">
        <v>5</v>
      </c>
      <c r="AG202" s="99">
        <v>37</v>
      </c>
      <c r="AH202" s="99">
        <v>65</v>
      </c>
      <c r="AI202" s="99">
        <v>69</v>
      </c>
      <c r="AJ202" s="99">
        <v>50</v>
      </c>
      <c r="AK202" s="99">
        <v>39</v>
      </c>
      <c r="AL202" s="99">
        <v>35</v>
      </c>
      <c r="AM202" s="99">
        <v>18</v>
      </c>
      <c r="AN202" s="99">
        <v>55</v>
      </c>
      <c r="AO202" s="99">
        <v>12</v>
      </c>
      <c r="AP202" s="99">
        <v>28</v>
      </c>
      <c r="AQ202" s="99">
        <v>13</v>
      </c>
      <c r="AR202" s="99">
        <v>25</v>
      </c>
      <c r="AS202" s="99">
        <v>24</v>
      </c>
      <c r="AT202" s="99">
        <v>19</v>
      </c>
      <c r="AU202" s="99">
        <v>4</v>
      </c>
      <c r="AV202" s="99">
        <v>6</v>
      </c>
      <c r="AW202" s="99">
        <v>6</v>
      </c>
      <c r="AX202" s="99">
        <v>12</v>
      </c>
      <c r="AY202" s="99">
        <v>16</v>
      </c>
      <c r="AZ202" s="99">
        <v>36</v>
      </c>
      <c r="BA202" s="99">
        <v>19</v>
      </c>
      <c r="BB202" s="99">
        <v>24</v>
      </c>
      <c r="BC202" s="99">
        <v>19</v>
      </c>
      <c r="BD202" s="99">
        <v>6</v>
      </c>
      <c r="BE202" s="99">
        <v>9</v>
      </c>
      <c r="BF202" s="99">
        <v>12</v>
      </c>
      <c r="BG202" s="99">
        <v>26</v>
      </c>
      <c r="BH202" s="99">
        <v>1</v>
      </c>
      <c r="BI202" s="99">
        <v>11</v>
      </c>
      <c r="BJ202" s="99">
        <v>19</v>
      </c>
      <c r="BK202" s="99">
        <v>6</v>
      </c>
      <c r="BL202" s="100"/>
      <c r="BM202" s="101"/>
      <c r="BN202" s="94"/>
      <c r="BO202" s="102">
        <v>1669</v>
      </c>
      <c r="BP202" s="96"/>
    </row>
    <row r="203" spans="1:68" ht="19.5">
      <c r="A203" s="98" t="s">
        <v>332</v>
      </c>
      <c r="B203" s="99">
        <v>21</v>
      </c>
      <c r="C203" s="99">
        <v>66</v>
      </c>
      <c r="D203" s="99">
        <v>39</v>
      </c>
      <c r="E203" s="99">
        <v>43</v>
      </c>
      <c r="F203" s="99">
        <v>42</v>
      </c>
      <c r="G203" s="99">
        <v>75</v>
      </c>
      <c r="H203" s="99">
        <v>39</v>
      </c>
      <c r="I203" s="99">
        <v>50</v>
      </c>
      <c r="J203" s="99">
        <v>48</v>
      </c>
      <c r="K203" s="99">
        <v>19</v>
      </c>
      <c r="L203" s="99">
        <v>15</v>
      </c>
      <c r="M203" s="99">
        <v>21</v>
      </c>
      <c r="N203" s="99">
        <v>15</v>
      </c>
      <c r="O203" s="99">
        <v>15</v>
      </c>
      <c r="P203" s="99">
        <v>27</v>
      </c>
      <c r="Q203" s="99">
        <v>33</v>
      </c>
      <c r="R203" s="99">
        <v>8</v>
      </c>
      <c r="S203" s="99">
        <v>23</v>
      </c>
      <c r="T203" s="99">
        <v>11</v>
      </c>
      <c r="U203" s="99">
        <v>34</v>
      </c>
      <c r="V203" s="99">
        <v>0</v>
      </c>
      <c r="W203" s="99">
        <v>18</v>
      </c>
      <c r="X203" s="99">
        <v>26</v>
      </c>
      <c r="Y203" s="99">
        <v>29</v>
      </c>
      <c r="Z203" s="99">
        <v>16</v>
      </c>
      <c r="AA203" s="99">
        <v>51</v>
      </c>
      <c r="AB203" s="99">
        <v>55</v>
      </c>
      <c r="AC203" s="99">
        <v>64</v>
      </c>
      <c r="AD203" s="99">
        <v>25</v>
      </c>
      <c r="AE203" s="99">
        <v>52</v>
      </c>
      <c r="AF203" s="99">
        <v>8</v>
      </c>
      <c r="AG203" s="99">
        <v>42</v>
      </c>
      <c r="AH203" s="99">
        <v>63</v>
      </c>
      <c r="AI203" s="99">
        <v>70</v>
      </c>
      <c r="AJ203" s="99">
        <v>36</v>
      </c>
      <c r="AK203" s="99">
        <v>27</v>
      </c>
      <c r="AL203" s="99">
        <v>30</v>
      </c>
      <c r="AM203" s="99">
        <v>5</v>
      </c>
      <c r="AN203" s="99">
        <v>52</v>
      </c>
      <c r="AO203" s="99">
        <v>24</v>
      </c>
      <c r="AP203" s="99">
        <v>16</v>
      </c>
      <c r="AQ203" s="99">
        <v>24</v>
      </c>
      <c r="AR203" s="99">
        <v>26</v>
      </c>
      <c r="AS203" s="99">
        <v>24</v>
      </c>
      <c r="AT203" s="99">
        <v>20</v>
      </c>
      <c r="AU203" s="99">
        <v>7</v>
      </c>
      <c r="AV203" s="99">
        <v>5</v>
      </c>
      <c r="AW203" s="99">
        <v>7</v>
      </c>
      <c r="AX203" s="99">
        <v>10</v>
      </c>
      <c r="AY203" s="99">
        <v>9</v>
      </c>
      <c r="AZ203" s="99">
        <v>30</v>
      </c>
      <c r="BA203" s="99">
        <v>20</v>
      </c>
      <c r="BB203" s="99">
        <v>22</v>
      </c>
      <c r="BC203" s="99">
        <v>11</v>
      </c>
      <c r="BD203" s="99">
        <v>7</v>
      </c>
      <c r="BE203" s="99">
        <v>11</v>
      </c>
      <c r="BF203" s="99">
        <v>3</v>
      </c>
      <c r="BG203" s="99">
        <v>17</v>
      </c>
      <c r="BH203" s="99">
        <v>3</v>
      </c>
      <c r="BI203" s="99">
        <v>14</v>
      </c>
      <c r="BJ203" s="99">
        <v>12</v>
      </c>
      <c r="BK203" s="99">
        <v>6</v>
      </c>
      <c r="BL203" s="100"/>
      <c r="BM203" s="101"/>
      <c r="BN203" s="94"/>
      <c r="BO203" s="102">
        <v>1641</v>
      </c>
      <c r="BP203" s="96"/>
    </row>
    <row r="204" spans="1:68" ht="19.5">
      <c r="A204" s="98" t="s">
        <v>333</v>
      </c>
      <c r="B204" s="99">
        <v>14</v>
      </c>
      <c r="C204" s="99">
        <v>60</v>
      </c>
      <c r="D204" s="99">
        <v>47</v>
      </c>
      <c r="E204" s="99">
        <v>58</v>
      </c>
      <c r="F204" s="99">
        <v>33</v>
      </c>
      <c r="G204" s="99">
        <v>71</v>
      </c>
      <c r="H204" s="99">
        <v>36</v>
      </c>
      <c r="I204" s="99">
        <v>38</v>
      </c>
      <c r="J204" s="99">
        <v>53</v>
      </c>
      <c r="K204" s="99">
        <v>14</v>
      </c>
      <c r="L204" s="99">
        <v>22</v>
      </c>
      <c r="M204" s="99">
        <v>32</v>
      </c>
      <c r="N204" s="99">
        <v>18</v>
      </c>
      <c r="O204" s="99">
        <v>14</v>
      </c>
      <c r="P204" s="99">
        <v>32</v>
      </c>
      <c r="Q204" s="99">
        <v>32</v>
      </c>
      <c r="R204" s="99">
        <v>9</v>
      </c>
      <c r="S204" s="99">
        <v>28</v>
      </c>
      <c r="T204" s="99">
        <v>9</v>
      </c>
      <c r="U204" s="99">
        <v>41</v>
      </c>
      <c r="V204" s="99">
        <v>0</v>
      </c>
      <c r="W204" s="99">
        <v>26</v>
      </c>
      <c r="X204" s="99">
        <v>36</v>
      </c>
      <c r="Y204" s="99">
        <v>34</v>
      </c>
      <c r="Z204" s="99">
        <v>17</v>
      </c>
      <c r="AA204" s="99">
        <v>47</v>
      </c>
      <c r="AB204" s="99">
        <v>37</v>
      </c>
      <c r="AC204" s="99">
        <v>43</v>
      </c>
      <c r="AD204" s="99">
        <v>23</v>
      </c>
      <c r="AE204" s="99">
        <v>49</v>
      </c>
      <c r="AF204" s="99">
        <v>5</v>
      </c>
      <c r="AG204" s="99">
        <v>55</v>
      </c>
      <c r="AH204" s="99">
        <v>51</v>
      </c>
      <c r="AI204" s="99">
        <v>71</v>
      </c>
      <c r="AJ204" s="99">
        <v>47</v>
      </c>
      <c r="AK204" s="99">
        <v>31</v>
      </c>
      <c r="AL204" s="99">
        <v>33</v>
      </c>
      <c r="AM204" s="99">
        <v>6</v>
      </c>
      <c r="AN204" s="99">
        <v>53</v>
      </c>
      <c r="AO204" s="99">
        <v>19</v>
      </c>
      <c r="AP204" s="99">
        <v>25</v>
      </c>
      <c r="AQ204" s="99">
        <v>16</v>
      </c>
      <c r="AR204" s="99">
        <v>33</v>
      </c>
      <c r="AS204" s="99">
        <v>31</v>
      </c>
      <c r="AT204" s="99">
        <v>18</v>
      </c>
      <c r="AU204" s="99">
        <v>2</v>
      </c>
      <c r="AV204" s="99">
        <v>4</v>
      </c>
      <c r="AW204" s="99">
        <v>12</v>
      </c>
      <c r="AX204" s="99">
        <v>16</v>
      </c>
      <c r="AY204" s="99">
        <v>17</v>
      </c>
      <c r="AZ204" s="99">
        <v>38</v>
      </c>
      <c r="BA204" s="99">
        <v>11</v>
      </c>
      <c r="BB204" s="99">
        <v>15</v>
      </c>
      <c r="BC204" s="99">
        <v>26</v>
      </c>
      <c r="BD204" s="99">
        <v>7</v>
      </c>
      <c r="BE204" s="99">
        <v>7</v>
      </c>
      <c r="BF204" s="99">
        <v>20</v>
      </c>
      <c r="BG204" s="99">
        <v>7</v>
      </c>
      <c r="BH204" s="99">
        <v>2</v>
      </c>
      <c r="BI204" s="99">
        <v>10</v>
      </c>
      <c r="BJ204" s="99">
        <v>22</v>
      </c>
      <c r="BK204" s="99">
        <v>2</v>
      </c>
      <c r="BL204" s="100"/>
      <c r="BM204" s="101"/>
      <c r="BN204" s="94"/>
      <c r="BO204" s="102">
        <v>1685</v>
      </c>
      <c r="BP204" s="96"/>
    </row>
    <row r="205" spans="1:68" ht="19.5">
      <c r="A205" s="98" t="s">
        <v>334</v>
      </c>
      <c r="B205" s="99">
        <v>19</v>
      </c>
      <c r="C205" s="99">
        <v>60</v>
      </c>
      <c r="D205" s="99">
        <v>58</v>
      </c>
      <c r="E205" s="99">
        <v>46</v>
      </c>
      <c r="F205" s="99">
        <v>45</v>
      </c>
      <c r="G205" s="99">
        <v>72</v>
      </c>
      <c r="H205" s="99">
        <v>30</v>
      </c>
      <c r="I205" s="99">
        <v>37</v>
      </c>
      <c r="J205" s="99">
        <v>41</v>
      </c>
      <c r="K205" s="99">
        <v>19</v>
      </c>
      <c r="L205" s="99">
        <v>19</v>
      </c>
      <c r="M205" s="99">
        <v>32</v>
      </c>
      <c r="N205" s="99">
        <v>10</v>
      </c>
      <c r="O205" s="99">
        <v>19</v>
      </c>
      <c r="P205" s="99">
        <v>21</v>
      </c>
      <c r="Q205" s="99">
        <v>34</v>
      </c>
      <c r="R205" s="99">
        <v>13</v>
      </c>
      <c r="S205" s="99">
        <v>22</v>
      </c>
      <c r="T205" s="99">
        <v>14</v>
      </c>
      <c r="U205" s="99">
        <v>47</v>
      </c>
      <c r="V205" s="99">
        <v>0</v>
      </c>
      <c r="W205" s="99">
        <v>22</v>
      </c>
      <c r="X205" s="99">
        <v>35</v>
      </c>
      <c r="Y205" s="99">
        <v>30</v>
      </c>
      <c r="Z205" s="99">
        <v>24</v>
      </c>
      <c r="AA205" s="99">
        <v>38</v>
      </c>
      <c r="AB205" s="99">
        <v>36</v>
      </c>
      <c r="AC205" s="99">
        <v>67</v>
      </c>
      <c r="AD205" s="99">
        <v>26</v>
      </c>
      <c r="AE205" s="99">
        <v>50</v>
      </c>
      <c r="AF205" s="99">
        <v>7</v>
      </c>
      <c r="AG205" s="99">
        <v>43</v>
      </c>
      <c r="AH205" s="99">
        <v>76</v>
      </c>
      <c r="AI205" s="99">
        <v>79</v>
      </c>
      <c r="AJ205" s="99">
        <v>57</v>
      </c>
      <c r="AK205" s="99">
        <v>25</v>
      </c>
      <c r="AL205" s="99">
        <v>42</v>
      </c>
      <c r="AM205" s="99">
        <v>12</v>
      </c>
      <c r="AN205" s="99">
        <v>66</v>
      </c>
      <c r="AO205" s="99">
        <v>27</v>
      </c>
      <c r="AP205" s="99">
        <v>19</v>
      </c>
      <c r="AQ205" s="99">
        <v>24</v>
      </c>
      <c r="AR205" s="99">
        <v>38</v>
      </c>
      <c r="AS205" s="99">
        <v>32</v>
      </c>
      <c r="AT205" s="99">
        <v>29</v>
      </c>
      <c r="AU205" s="99">
        <v>10</v>
      </c>
      <c r="AV205" s="99">
        <v>11</v>
      </c>
      <c r="AW205" s="99">
        <v>5</v>
      </c>
      <c r="AX205" s="99">
        <v>14</v>
      </c>
      <c r="AY205" s="99">
        <v>11</v>
      </c>
      <c r="AZ205" s="99">
        <v>30</v>
      </c>
      <c r="BA205" s="99">
        <v>27</v>
      </c>
      <c r="BB205" s="99">
        <v>27</v>
      </c>
      <c r="BC205" s="99">
        <v>19</v>
      </c>
      <c r="BD205" s="99">
        <v>5</v>
      </c>
      <c r="BE205" s="99">
        <v>8</v>
      </c>
      <c r="BF205" s="99">
        <v>15</v>
      </c>
      <c r="BG205" s="99">
        <v>20</v>
      </c>
      <c r="BH205" s="99">
        <v>2</v>
      </c>
      <c r="BI205" s="99">
        <v>4</v>
      </c>
      <c r="BJ205" s="99">
        <v>25</v>
      </c>
      <c r="BK205" s="99">
        <v>4</v>
      </c>
      <c r="BL205" s="100"/>
      <c r="BM205" s="101"/>
      <c r="BN205" s="94"/>
      <c r="BO205" s="102">
        <v>1799</v>
      </c>
      <c r="BP205" s="96"/>
    </row>
    <row r="206" spans="1:68" ht="19.5">
      <c r="A206" s="98" t="s">
        <v>335</v>
      </c>
      <c r="B206" s="99">
        <v>14</v>
      </c>
      <c r="C206" s="99">
        <v>62</v>
      </c>
      <c r="D206" s="99">
        <v>43</v>
      </c>
      <c r="E206" s="99">
        <v>58</v>
      </c>
      <c r="F206" s="99">
        <v>46</v>
      </c>
      <c r="G206" s="99">
        <v>91</v>
      </c>
      <c r="H206" s="99">
        <v>51</v>
      </c>
      <c r="I206" s="99">
        <v>35</v>
      </c>
      <c r="J206" s="99">
        <v>40</v>
      </c>
      <c r="K206" s="99">
        <v>14</v>
      </c>
      <c r="L206" s="99">
        <v>19</v>
      </c>
      <c r="M206" s="99">
        <v>19</v>
      </c>
      <c r="N206" s="99">
        <v>16</v>
      </c>
      <c r="O206" s="99">
        <v>23</v>
      </c>
      <c r="P206" s="99">
        <v>24</v>
      </c>
      <c r="Q206" s="99">
        <v>31</v>
      </c>
      <c r="R206" s="99">
        <v>11</v>
      </c>
      <c r="S206" s="99">
        <v>37</v>
      </c>
      <c r="T206" s="99">
        <v>13</v>
      </c>
      <c r="U206" s="99">
        <v>44</v>
      </c>
      <c r="V206" s="99">
        <v>0</v>
      </c>
      <c r="W206" s="99">
        <v>23</v>
      </c>
      <c r="X206" s="99">
        <v>26</v>
      </c>
      <c r="Y206" s="99">
        <v>28</v>
      </c>
      <c r="Z206" s="99">
        <v>30</v>
      </c>
      <c r="AA206" s="99">
        <v>54</v>
      </c>
      <c r="AB206" s="99">
        <v>42</v>
      </c>
      <c r="AC206" s="99">
        <v>64</v>
      </c>
      <c r="AD206" s="99">
        <v>28</v>
      </c>
      <c r="AE206" s="99">
        <v>30</v>
      </c>
      <c r="AF206" s="99">
        <v>6</v>
      </c>
      <c r="AG206" s="99">
        <v>35</v>
      </c>
      <c r="AH206" s="99">
        <v>68</v>
      </c>
      <c r="AI206" s="99">
        <v>76</v>
      </c>
      <c r="AJ206" s="99">
        <v>44</v>
      </c>
      <c r="AK206" s="99">
        <v>51</v>
      </c>
      <c r="AL206" s="99">
        <v>45</v>
      </c>
      <c r="AM206" s="99">
        <v>21</v>
      </c>
      <c r="AN206" s="99">
        <v>64</v>
      </c>
      <c r="AO206" s="99">
        <v>18</v>
      </c>
      <c r="AP206" s="99">
        <v>23</v>
      </c>
      <c r="AQ206" s="99">
        <v>22</v>
      </c>
      <c r="AR206" s="99">
        <v>31</v>
      </c>
      <c r="AS206" s="99">
        <v>27</v>
      </c>
      <c r="AT206" s="99">
        <v>26</v>
      </c>
      <c r="AU206" s="99">
        <v>6</v>
      </c>
      <c r="AV206" s="99">
        <v>4</v>
      </c>
      <c r="AW206" s="99">
        <v>12</v>
      </c>
      <c r="AX206" s="99">
        <v>26</v>
      </c>
      <c r="AY206" s="99">
        <v>12</v>
      </c>
      <c r="AZ206" s="99">
        <v>48</v>
      </c>
      <c r="BA206" s="99">
        <v>19</v>
      </c>
      <c r="BB206" s="99">
        <v>19</v>
      </c>
      <c r="BC206" s="99">
        <v>18</v>
      </c>
      <c r="BD206" s="99">
        <v>7</v>
      </c>
      <c r="BE206" s="99">
        <v>12</v>
      </c>
      <c r="BF206" s="99">
        <v>14</v>
      </c>
      <c r="BG206" s="99">
        <v>15</v>
      </c>
      <c r="BH206" s="99">
        <v>3</v>
      </c>
      <c r="BI206" s="99">
        <v>11</v>
      </c>
      <c r="BJ206" s="99">
        <v>23</v>
      </c>
      <c r="BK206" s="99">
        <v>6</v>
      </c>
      <c r="BL206" s="100"/>
      <c r="BM206" s="101"/>
      <c r="BN206" s="94"/>
      <c r="BO206" s="102">
        <v>1828</v>
      </c>
      <c r="BP206" s="96"/>
    </row>
    <row r="207" spans="1:68" ht="19.5">
      <c r="A207" s="98" t="s">
        <v>336</v>
      </c>
      <c r="B207" s="99">
        <v>18</v>
      </c>
      <c r="C207" s="99">
        <v>59</v>
      </c>
      <c r="D207" s="99">
        <v>57</v>
      </c>
      <c r="E207" s="99">
        <v>35</v>
      </c>
      <c r="F207" s="99">
        <v>46</v>
      </c>
      <c r="G207" s="99">
        <v>71</v>
      </c>
      <c r="H207" s="99">
        <v>60</v>
      </c>
      <c r="I207" s="99">
        <v>31</v>
      </c>
      <c r="J207" s="99">
        <v>42</v>
      </c>
      <c r="K207" s="99">
        <v>14</v>
      </c>
      <c r="L207" s="99">
        <v>25</v>
      </c>
      <c r="M207" s="99">
        <v>29</v>
      </c>
      <c r="N207" s="99">
        <v>15</v>
      </c>
      <c r="O207" s="99">
        <v>28</v>
      </c>
      <c r="P207" s="99">
        <v>28</v>
      </c>
      <c r="Q207" s="99">
        <v>36</v>
      </c>
      <c r="R207" s="99">
        <v>12</v>
      </c>
      <c r="S207" s="99">
        <v>20</v>
      </c>
      <c r="T207" s="99">
        <v>11</v>
      </c>
      <c r="U207" s="99">
        <v>40</v>
      </c>
      <c r="V207" s="99">
        <v>0</v>
      </c>
      <c r="W207" s="99">
        <v>24</v>
      </c>
      <c r="X207" s="99">
        <v>37</v>
      </c>
      <c r="Y207" s="99">
        <v>41</v>
      </c>
      <c r="Z207" s="99">
        <v>29</v>
      </c>
      <c r="AA207" s="99">
        <v>37</v>
      </c>
      <c r="AB207" s="99">
        <v>51</v>
      </c>
      <c r="AC207" s="99">
        <v>66</v>
      </c>
      <c r="AD207" s="99">
        <v>21</v>
      </c>
      <c r="AE207" s="99">
        <v>50</v>
      </c>
      <c r="AF207" s="99">
        <v>12</v>
      </c>
      <c r="AG207" s="99">
        <v>37</v>
      </c>
      <c r="AH207" s="99">
        <v>74</v>
      </c>
      <c r="AI207" s="99">
        <v>69</v>
      </c>
      <c r="AJ207" s="99">
        <v>49</v>
      </c>
      <c r="AK207" s="99">
        <v>34</v>
      </c>
      <c r="AL207" s="99">
        <v>53</v>
      </c>
      <c r="AM207" s="99">
        <v>12</v>
      </c>
      <c r="AN207" s="99">
        <v>60</v>
      </c>
      <c r="AO207" s="99">
        <v>31</v>
      </c>
      <c r="AP207" s="99">
        <v>34</v>
      </c>
      <c r="AQ207" s="99">
        <v>22</v>
      </c>
      <c r="AR207" s="99">
        <v>29</v>
      </c>
      <c r="AS207" s="99">
        <v>33</v>
      </c>
      <c r="AT207" s="99">
        <v>19</v>
      </c>
      <c r="AU207" s="99">
        <v>6</v>
      </c>
      <c r="AV207" s="99">
        <v>8</v>
      </c>
      <c r="AW207" s="99">
        <v>6</v>
      </c>
      <c r="AX207" s="99">
        <v>30</v>
      </c>
      <c r="AY207" s="99">
        <v>9</v>
      </c>
      <c r="AZ207" s="99">
        <v>42</v>
      </c>
      <c r="BA207" s="99">
        <v>25</v>
      </c>
      <c r="BB207" s="99">
        <v>22</v>
      </c>
      <c r="BC207" s="99">
        <v>20</v>
      </c>
      <c r="BD207" s="99">
        <v>7</v>
      </c>
      <c r="BE207" s="99">
        <v>17</v>
      </c>
      <c r="BF207" s="99">
        <v>20</v>
      </c>
      <c r="BG207" s="99">
        <v>19</v>
      </c>
      <c r="BH207" s="99">
        <v>3</v>
      </c>
      <c r="BI207" s="99">
        <v>9</v>
      </c>
      <c r="BJ207" s="99">
        <v>28</v>
      </c>
      <c r="BK207" s="99">
        <v>1</v>
      </c>
      <c r="BL207" s="100"/>
      <c r="BM207" s="101"/>
      <c r="BN207" s="94"/>
      <c r="BO207" s="102">
        <v>1873</v>
      </c>
      <c r="BP207" s="96"/>
    </row>
    <row r="208" spans="1:68" ht="19.5">
      <c r="A208" s="98" t="s">
        <v>337</v>
      </c>
      <c r="B208" s="99">
        <v>16</v>
      </c>
      <c r="C208" s="99">
        <v>59</v>
      </c>
      <c r="D208" s="99">
        <v>42</v>
      </c>
      <c r="E208" s="99">
        <v>59</v>
      </c>
      <c r="F208" s="99">
        <v>56</v>
      </c>
      <c r="G208" s="99">
        <v>85</v>
      </c>
      <c r="H208" s="99">
        <v>58</v>
      </c>
      <c r="I208" s="99">
        <v>37</v>
      </c>
      <c r="J208" s="99">
        <v>32</v>
      </c>
      <c r="K208" s="99">
        <v>19</v>
      </c>
      <c r="L208" s="99">
        <v>22</v>
      </c>
      <c r="M208" s="99">
        <v>23</v>
      </c>
      <c r="N208" s="99">
        <v>11</v>
      </c>
      <c r="O208" s="99">
        <v>28</v>
      </c>
      <c r="P208" s="99">
        <v>38</v>
      </c>
      <c r="Q208" s="99">
        <v>29</v>
      </c>
      <c r="R208" s="99">
        <v>8</v>
      </c>
      <c r="S208" s="99">
        <v>34</v>
      </c>
      <c r="T208" s="99">
        <v>14</v>
      </c>
      <c r="U208" s="99">
        <v>58</v>
      </c>
      <c r="V208" s="99">
        <v>0</v>
      </c>
      <c r="W208" s="99">
        <v>18</v>
      </c>
      <c r="X208" s="99">
        <v>33</v>
      </c>
      <c r="Y208" s="99">
        <v>49</v>
      </c>
      <c r="Z208" s="99">
        <v>31</v>
      </c>
      <c r="AA208" s="99">
        <v>49</v>
      </c>
      <c r="AB208" s="99">
        <v>54</v>
      </c>
      <c r="AC208" s="99">
        <v>58</v>
      </c>
      <c r="AD208" s="99">
        <v>22</v>
      </c>
      <c r="AE208" s="99">
        <v>58</v>
      </c>
      <c r="AF208" s="99">
        <v>11</v>
      </c>
      <c r="AG208" s="99">
        <v>41</v>
      </c>
      <c r="AH208" s="99">
        <v>77</v>
      </c>
      <c r="AI208" s="99">
        <v>87</v>
      </c>
      <c r="AJ208" s="99">
        <v>56</v>
      </c>
      <c r="AK208" s="99">
        <v>38</v>
      </c>
      <c r="AL208" s="99">
        <v>54</v>
      </c>
      <c r="AM208" s="99">
        <v>20</v>
      </c>
      <c r="AN208" s="99">
        <v>79</v>
      </c>
      <c r="AO208" s="99">
        <v>28</v>
      </c>
      <c r="AP208" s="99">
        <v>28</v>
      </c>
      <c r="AQ208" s="99">
        <v>28</v>
      </c>
      <c r="AR208" s="99">
        <v>26</v>
      </c>
      <c r="AS208" s="99">
        <v>26</v>
      </c>
      <c r="AT208" s="99">
        <v>23</v>
      </c>
      <c r="AU208" s="99">
        <v>6</v>
      </c>
      <c r="AV208" s="99">
        <v>4</v>
      </c>
      <c r="AW208" s="99">
        <v>15</v>
      </c>
      <c r="AX208" s="99">
        <v>13</v>
      </c>
      <c r="AY208" s="99">
        <v>13</v>
      </c>
      <c r="AZ208" s="99">
        <v>39</v>
      </c>
      <c r="BA208" s="99">
        <v>17</v>
      </c>
      <c r="BB208" s="99">
        <v>31</v>
      </c>
      <c r="BC208" s="99">
        <v>28</v>
      </c>
      <c r="BD208" s="99">
        <v>17</v>
      </c>
      <c r="BE208" s="99">
        <v>11</v>
      </c>
      <c r="BF208" s="99">
        <v>17</v>
      </c>
      <c r="BG208" s="99">
        <v>13</v>
      </c>
      <c r="BH208" s="99">
        <v>4</v>
      </c>
      <c r="BI208" s="99">
        <v>10</v>
      </c>
      <c r="BJ208" s="99">
        <v>25</v>
      </c>
      <c r="BK208" s="99">
        <v>3</v>
      </c>
      <c r="BL208" s="100"/>
      <c r="BM208" s="101"/>
      <c r="BN208" s="94"/>
      <c r="BO208" s="102">
        <v>1988</v>
      </c>
      <c r="BP208" s="96"/>
    </row>
    <row r="209" spans="1:68" ht="19.5">
      <c r="A209" s="98" t="s">
        <v>338</v>
      </c>
      <c r="B209" s="99">
        <v>20</v>
      </c>
      <c r="C209" s="99">
        <v>68</v>
      </c>
      <c r="D209" s="99">
        <v>51</v>
      </c>
      <c r="E209" s="99">
        <v>54</v>
      </c>
      <c r="F209" s="99">
        <v>49</v>
      </c>
      <c r="G209" s="99">
        <v>78</v>
      </c>
      <c r="H209" s="99">
        <v>64</v>
      </c>
      <c r="I209" s="99">
        <v>37</v>
      </c>
      <c r="J209" s="99">
        <v>53</v>
      </c>
      <c r="K209" s="99">
        <v>23</v>
      </c>
      <c r="L209" s="99">
        <v>23</v>
      </c>
      <c r="M209" s="99">
        <v>33</v>
      </c>
      <c r="N209" s="99">
        <v>18</v>
      </c>
      <c r="O209" s="99">
        <v>29</v>
      </c>
      <c r="P209" s="99">
        <v>25</v>
      </c>
      <c r="Q209" s="99">
        <v>36</v>
      </c>
      <c r="R209" s="99">
        <v>15</v>
      </c>
      <c r="S209" s="99">
        <v>28</v>
      </c>
      <c r="T209" s="99">
        <v>12</v>
      </c>
      <c r="U209" s="99">
        <v>58</v>
      </c>
      <c r="V209" s="99">
        <v>0</v>
      </c>
      <c r="W209" s="99">
        <v>30</v>
      </c>
      <c r="X209" s="99">
        <v>33</v>
      </c>
      <c r="Y209" s="99">
        <v>43</v>
      </c>
      <c r="Z209" s="99">
        <v>38</v>
      </c>
      <c r="AA209" s="99">
        <v>31</v>
      </c>
      <c r="AB209" s="99">
        <v>55</v>
      </c>
      <c r="AC209" s="99">
        <v>47</v>
      </c>
      <c r="AD209" s="99">
        <v>27</v>
      </c>
      <c r="AE209" s="99">
        <v>57</v>
      </c>
      <c r="AF209" s="99">
        <v>5</v>
      </c>
      <c r="AG209" s="99">
        <v>42</v>
      </c>
      <c r="AH209" s="99">
        <v>91</v>
      </c>
      <c r="AI209" s="99">
        <v>89</v>
      </c>
      <c r="AJ209" s="99">
        <v>71</v>
      </c>
      <c r="AK209" s="99">
        <v>49</v>
      </c>
      <c r="AL209" s="99">
        <v>53</v>
      </c>
      <c r="AM209" s="99">
        <v>23</v>
      </c>
      <c r="AN209" s="99">
        <v>52</v>
      </c>
      <c r="AO209" s="99">
        <v>24</v>
      </c>
      <c r="AP209" s="99">
        <v>22</v>
      </c>
      <c r="AQ209" s="99">
        <v>27</v>
      </c>
      <c r="AR209" s="99">
        <v>39</v>
      </c>
      <c r="AS209" s="99">
        <v>26</v>
      </c>
      <c r="AT209" s="99">
        <v>16</v>
      </c>
      <c r="AU209" s="99">
        <v>6</v>
      </c>
      <c r="AV209" s="99">
        <v>7</v>
      </c>
      <c r="AW209" s="99">
        <v>16</v>
      </c>
      <c r="AX209" s="99">
        <v>19</v>
      </c>
      <c r="AY209" s="99">
        <v>10</v>
      </c>
      <c r="AZ209" s="99">
        <v>46</v>
      </c>
      <c r="BA209" s="99">
        <v>22</v>
      </c>
      <c r="BB209" s="99">
        <v>20</v>
      </c>
      <c r="BC209" s="99">
        <v>26</v>
      </c>
      <c r="BD209" s="99">
        <v>10</v>
      </c>
      <c r="BE209" s="99">
        <v>16</v>
      </c>
      <c r="BF209" s="99">
        <v>19</v>
      </c>
      <c r="BG209" s="99">
        <v>17</v>
      </c>
      <c r="BH209" s="99">
        <v>0</v>
      </c>
      <c r="BI209" s="99">
        <v>10</v>
      </c>
      <c r="BJ209" s="99">
        <v>25</v>
      </c>
      <c r="BK209" s="99">
        <v>7</v>
      </c>
      <c r="BL209" s="100"/>
      <c r="BM209" s="101"/>
      <c r="BN209" s="94"/>
      <c r="BO209" s="102">
        <v>2040</v>
      </c>
      <c r="BP209" s="96"/>
    </row>
    <row r="210" spans="1:68" ht="19.5">
      <c r="A210" s="98" t="s">
        <v>339</v>
      </c>
      <c r="B210" s="99">
        <v>22</v>
      </c>
      <c r="C210" s="99">
        <v>66</v>
      </c>
      <c r="D210" s="99">
        <v>51</v>
      </c>
      <c r="E210" s="99">
        <v>54</v>
      </c>
      <c r="F210" s="99">
        <v>54</v>
      </c>
      <c r="G210" s="99">
        <v>80</v>
      </c>
      <c r="H210" s="99">
        <v>88</v>
      </c>
      <c r="I210" s="99">
        <v>44</v>
      </c>
      <c r="J210" s="99">
        <v>48</v>
      </c>
      <c r="K210" s="99">
        <v>24</v>
      </c>
      <c r="L210" s="99">
        <v>24</v>
      </c>
      <c r="M210" s="99">
        <v>33</v>
      </c>
      <c r="N210" s="99">
        <v>16</v>
      </c>
      <c r="O210" s="99">
        <v>24</v>
      </c>
      <c r="P210" s="99">
        <v>39</v>
      </c>
      <c r="Q210" s="99">
        <v>26</v>
      </c>
      <c r="R210" s="99">
        <v>13</v>
      </c>
      <c r="S210" s="99">
        <v>27</v>
      </c>
      <c r="T210" s="99">
        <v>17</v>
      </c>
      <c r="U210" s="99">
        <v>70</v>
      </c>
      <c r="V210" s="99">
        <v>0</v>
      </c>
      <c r="W210" s="99">
        <v>37</v>
      </c>
      <c r="X210" s="99">
        <v>40</v>
      </c>
      <c r="Y210" s="99">
        <v>43</v>
      </c>
      <c r="Z210" s="99">
        <v>38</v>
      </c>
      <c r="AA210" s="99">
        <v>46</v>
      </c>
      <c r="AB210" s="99">
        <v>55</v>
      </c>
      <c r="AC210" s="99">
        <v>79</v>
      </c>
      <c r="AD210" s="99">
        <v>19</v>
      </c>
      <c r="AE210" s="99">
        <v>56</v>
      </c>
      <c r="AF210" s="99">
        <v>17</v>
      </c>
      <c r="AG210" s="99">
        <v>44</v>
      </c>
      <c r="AH210" s="99">
        <v>84</v>
      </c>
      <c r="AI210" s="99">
        <v>97</v>
      </c>
      <c r="AJ210" s="99">
        <v>65</v>
      </c>
      <c r="AK210" s="99">
        <v>51</v>
      </c>
      <c r="AL210" s="99">
        <v>67</v>
      </c>
      <c r="AM210" s="99">
        <v>14</v>
      </c>
      <c r="AN210" s="99">
        <v>76</v>
      </c>
      <c r="AO210" s="99">
        <v>27</v>
      </c>
      <c r="AP210" s="99">
        <v>34</v>
      </c>
      <c r="AQ210" s="99">
        <v>24</v>
      </c>
      <c r="AR210" s="99">
        <v>50</v>
      </c>
      <c r="AS210" s="99">
        <v>28</v>
      </c>
      <c r="AT210" s="99">
        <v>23</v>
      </c>
      <c r="AU210" s="99">
        <v>11</v>
      </c>
      <c r="AV210" s="99">
        <v>3</v>
      </c>
      <c r="AW210" s="99">
        <v>17</v>
      </c>
      <c r="AX210" s="99">
        <v>13</v>
      </c>
      <c r="AY210" s="99">
        <v>22</v>
      </c>
      <c r="AZ210" s="99">
        <v>32</v>
      </c>
      <c r="BA210" s="99">
        <v>16</v>
      </c>
      <c r="BB210" s="99">
        <v>16</v>
      </c>
      <c r="BC210" s="99">
        <v>34</v>
      </c>
      <c r="BD210" s="99">
        <v>13</v>
      </c>
      <c r="BE210" s="99">
        <v>27</v>
      </c>
      <c r="BF210" s="99">
        <v>12</v>
      </c>
      <c r="BG210" s="99">
        <v>22</v>
      </c>
      <c r="BH210" s="99">
        <v>2</v>
      </c>
      <c r="BI210" s="99">
        <v>16</v>
      </c>
      <c r="BJ210" s="99">
        <v>25</v>
      </c>
      <c r="BK210" s="99">
        <v>5</v>
      </c>
      <c r="BL210" s="100"/>
      <c r="BM210" s="101"/>
      <c r="BN210" s="94"/>
      <c r="BO210" s="102">
        <v>2220</v>
      </c>
      <c r="BP210" s="96"/>
    </row>
    <row r="211" spans="1:68" ht="19.5">
      <c r="A211" s="98" t="s">
        <v>340</v>
      </c>
      <c r="B211" s="99">
        <v>20</v>
      </c>
      <c r="C211" s="99">
        <v>73</v>
      </c>
      <c r="D211" s="99">
        <v>74</v>
      </c>
      <c r="E211" s="99">
        <v>60</v>
      </c>
      <c r="F211" s="99">
        <v>66</v>
      </c>
      <c r="G211" s="99">
        <v>84</v>
      </c>
      <c r="H211" s="99">
        <v>86</v>
      </c>
      <c r="I211" s="99">
        <v>46</v>
      </c>
      <c r="J211" s="99">
        <v>49</v>
      </c>
      <c r="K211" s="99">
        <v>22</v>
      </c>
      <c r="L211" s="99">
        <v>16</v>
      </c>
      <c r="M211" s="99">
        <v>38</v>
      </c>
      <c r="N211" s="99">
        <v>17</v>
      </c>
      <c r="O211" s="99">
        <v>22</v>
      </c>
      <c r="P211" s="99">
        <v>42</v>
      </c>
      <c r="Q211" s="99">
        <v>43</v>
      </c>
      <c r="R211" s="99">
        <v>22</v>
      </c>
      <c r="S211" s="99">
        <v>25</v>
      </c>
      <c r="T211" s="99">
        <v>17</v>
      </c>
      <c r="U211" s="99">
        <v>48</v>
      </c>
      <c r="V211" s="99">
        <v>0</v>
      </c>
      <c r="W211" s="99">
        <v>41</v>
      </c>
      <c r="X211" s="99">
        <v>40</v>
      </c>
      <c r="Y211" s="99">
        <v>47</v>
      </c>
      <c r="Z211" s="99">
        <v>38</v>
      </c>
      <c r="AA211" s="99">
        <v>56</v>
      </c>
      <c r="AB211" s="99">
        <v>57</v>
      </c>
      <c r="AC211" s="99">
        <v>67</v>
      </c>
      <c r="AD211" s="99">
        <v>20</v>
      </c>
      <c r="AE211" s="99">
        <v>53</v>
      </c>
      <c r="AF211" s="99">
        <v>10</v>
      </c>
      <c r="AG211" s="99">
        <v>44</v>
      </c>
      <c r="AH211" s="99">
        <v>80</v>
      </c>
      <c r="AI211" s="99">
        <v>104</v>
      </c>
      <c r="AJ211" s="99">
        <v>69</v>
      </c>
      <c r="AK211" s="99">
        <v>65</v>
      </c>
      <c r="AL211" s="99">
        <v>76</v>
      </c>
      <c r="AM211" s="99">
        <v>16</v>
      </c>
      <c r="AN211" s="99">
        <v>90</v>
      </c>
      <c r="AO211" s="99">
        <v>33</v>
      </c>
      <c r="AP211" s="99">
        <v>21</v>
      </c>
      <c r="AQ211" s="99">
        <v>33</v>
      </c>
      <c r="AR211" s="99">
        <v>52</v>
      </c>
      <c r="AS211" s="99">
        <v>14</v>
      </c>
      <c r="AT211" s="99">
        <v>21</v>
      </c>
      <c r="AU211" s="99">
        <v>8</v>
      </c>
      <c r="AV211" s="99">
        <v>4</v>
      </c>
      <c r="AW211" s="99">
        <v>22</v>
      </c>
      <c r="AX211" s="99">
        <v>19</v>
      </c>
      <c r="AY211" s="99">
        <v>16</v>
      </c>
      <c r="AZ211" s="99">
        <v>61</v>
      </c>
      <c r="BA211" s="99">
        <v>12</v>
      </c>
      <c r="BB211" s="99">
        <v>26</v>
      </c>
      <c r="BC211" s="99">
        <v>29</v>
      </c>
      <c r="BD211" s="99">
        <v>8</v>
      </c>
      <c r="BE211" s="99">
        <v>19</v>
      </c>
      <c r="BF211" s="99">
        <v>18</v>
      </c>
      <c r="BG211" s="99">
        <v>22</v>
      </c>
      <c r="BH211" s="99">
        <v>9</v>
      </c>
      <c r="BI211" s="99">
        <v>10</v>
      </c>
      <c r="BJ211" s="99">
        <v>40</v>
      </c>
      <c r="BK211" s="99">
        <v>2</v>
      </c>
      <c r="BL211" s="100"/>
      <c r="BM211" s="101"/>
      <c r="BN211" s="94"/>
      <c r="BO211" s="102">
        <v>2342</v>
      </c>
      <c r="BP211" s="96"/>
    </row>
    <row r="212" spans="1:68" ht="19.5">
      <c r="A212" s="98" t="s">
        <v>341</v>
      </c>
      <c r="B212" s="99">
        <v>27</v>
      </c>
      <c r="C212" s="99">
        <v>81</v>
      </c>
      <c r="D212" s="99">
        <v>51</v>
      </c>
      <c r="E212" s="99">
        <v>54</v>
      </c>
      <c r="F212" s="99">
        <v>68</v>
      </c>
      <c r="G212" s="99">
        <v>93</v>
      </c>
      <c r="H212" s="99">
        <v>90</v>
      </c>
      <c r="I212" s="99">
        <v>47</v>
      </c>
      <c r="J212" s="99">
        <v>45</v>
      </c>
      <c r="K212" s="99">
        <v>20</v>
      </c>
      <c r="L212" s="99">
        <v>35</v>
      </c>
      <c r="M212" s="99">
        <v>30</v>
      </c>
      <c r="N212" s="99">
        <v>18</v>
      </c>
      <c r="O212" s="99">
        <v>37</v>
      </c>
      <c r="P212" s="99">
        <v>47</v>
      </c>
      <c r="Q212" s="99">
        <v>29</v>
      </c>
      <c r="R212" s="99">
        <v>16</v>
      </c>
      <c r="S212" s="99">
        <v>34</v>
      </c>
      <c r="T212" s="99">
        <v>19</v>
      </c>
      <c r="U212" s="99">
        <v>68</v>
      </c>
      <c r="V212" s="99">
        <v>0</v>
      </c>
      <c r="W212" s="99">
        <v>27</v>
      </c>
      <c r="X212" s="99">
        <v>63</v>
      </c>
      <c r="Y212" s="99">
        <v>50</v>
      </c>
      <c r="Z212" s="99">
        <v>34</v>
      </c>
      <c r="AA212" s="99">
        <v>56</v>
      </c>
      <c r="AB212" s="99">
        <v>78</v>
      </c>
      <c r="AC212" s="99">
        <v>68</v>
      </c>
      <c r="AD212" s="99">
        <v>20</v>
      </c>
      <c r="AE212" s="99">
        <v>64</v>
      </c>
      <c r="AF212" s="99">
        <v>15</v>
      </c>
      <c r="AG212" s="99">
        <v>55</v>
      </c>
      <c r="AH212" s="99">
        <v>102</v>
      </c>
      <c r="AI212" s="99">
        <v>112</v>
      </c>
      <c r="AJ212" s="99">
        <v>83</v>
      </c>
      <c r="AK212" s="99">
        <v>74</v>
      </c>
      <c r="AL212" s="99">
        <v>71</v>
      </c>
      <c r="AM212" s="99">
        <v>16</v>
      </c>
      <c r="AN212" s="99">
        <v>82</v>
      </c>
      <c r="AO212" s="99">
        <v>33</v>
      </c>
      <c r="AP212" s="99">
        <v>37</v>
      </c>
      <c r="AQ212" s="99">
        <v>37</v>
      </c>
      <c r="AR212" s="99">
        <v>46</v>
      </c>
      <c r="AS212" s="99">
        <v>29</v>
      </c>
      <c r="AT212" s="99">
        <v>17</v>
      </c>
      <c r="AU212" s="99">
        <v>5</v>
      </c>
      <c r="AV212" s="99">
        <v>10</v>
      </c>
      <c r="AW212" s="99">
        <v>15</v>
      </c>
      <c r="AX212" s="99">
        <v>16</v>
      </c>
      <c r="AY212" s="99">
        <v>11</v>
      </c>
      <c r="AZ212" s="99">
        <v>46</v>
      </c>
      <c r="BA212" s="99">
        <v>28</v>
      </c>
      <c r="BB212" s="99">
        <v>28</v>
      </c>
      <c r="BC212" s="99">
        <v>34</v>
      </c>
      <c r="BD212" s="99">
        <v>12</v>
      </c>
      <c r="BE212" s="99">
        <v>21</v>
      </c>
      <c r="BF212" s="99">
        <v>27</v>
      </c>
      <c r="BG212" s="99">
        <v>28</v>
      </c>
      <c r="BH212" s="99">
        <v>5</v>
      </c>
      <c r="BI212" s="99">
        <v>13</v>
      </c>
      <c r="BJ212" s="99">
        <v>21</v>
      </c>
      <c r="BK212" s="99">
        <v>0</v>
      </c>
      <c r="BL212" s="100"/>
      <c r="BM212" s="101"/>
      <c r="BN212" s="94"/>
      <c r="BO212" s="102">
        <v>2498</v>
      </c>
      <c r="BP212" s="96"/>
    </row>
    <row r="213" spans="1:68" ht="19.5">
      <c r="A213" s="98" t="s">
        <v>342</v>
      </c>
      <c r="B213" s="99">
        <v>17</v>
      </c>
      <c r="C213" s="99">
        <v>68</v>
      </c>
      <c r="D213" s="99">
        <v>65</v>
      </c>
      <c r="E213" s="99">
        <v>82</v>
      </c>
      <c r="F213" s="99">
        <v>84</v>
      </c>
      <c r="G213" s="99">
        <v>66</v>
      </c>
      <c r="H213" s="99">
        <v>80</v>
      </c>
      <c r="I213" s="99">
        <v>61</v>
      </c>
      <c r="J213" s="99">
        <v>68</v>
      </c>
      <c r="K213" s="99">
        <v>18</v>
      </c>
      <c r="L213" s="99">
        <v>26</v>
      </c>
      <c r="M213" s="99">
        <v>36</v>
      </c>
      <c r="N213" s="99">
        <v>24</v>
      </c>
      <c r="O213" s="99">
        <v>28</v>
      </c>
      <c r="P213" s="99">
        <v>46</v>
      </c>
      <c r="Q213" s="99">
        <v>28</v>
      </c>
      <c r="R213" s="99">
        <v>13</v>
      </c>
      <c r="S213" s="99">
        <v>24</v>
      </c>
      <c r="T213" s="99">
        <v>10</v>
      </c>
      <c r="U213" s="99">
        <v>60</v>
      </c>
      <c r="V213" s="99">
        <v>0</v>
      </c>
      <c r="W213" s="99">
        <v>31</v>
      </c>
      <c r="X213" s="99">
        <v>54</v>
      </c>
      <c r="Y213" s="99">
        <v>43</v>
      </c>
      <c r="Z213" s="99">
        <v>37</v>
      </c>
      <c r="AA213" s="99">
        <v>54</v>
      </c>
      <c r="AB213" s="99">
        <v>64</v>
      </c>
      <c r="AC213" s="99">
        <v>54</v>
      </c>
      <c r="AD213" s="99">
        <v>16</v>
      </c>
      <c r="AE213" s="99">
        <v>67</v>
      </c>
      <c r="AF213" s="99">
        <v>16</v>
      </c>
      <c r="AG213" s="99">
        <v>50</v>
      </c>
      <c r="AH213" s="99">
        <v>91</v>
      </c>
      <c r="AI213" s="99">
        <v>101</v>
      </c>
      <c r="AJ213" s="99">
        <v>64</v>
      </c>
      <c r="AK213" s="99">
        <v>73</v>
      </c>
      <c r="AL213" s="99">
        <v>71</v>
      </c>
      <c r="AM213" s="99">
        <v>26</v>
      </c>
      <c r="AN213" s="99">
        <v>62</v>
      </c>
      <c r="AO213" s="99">
        <v>35</v>
      </c>
      <c r="AP213" s="99">
        <v>31</v>
      </c>
      <c r="AQ213" s="99">
        <v>31</v>
      </c>
      <c r="AR213" s="99">
        <v>53</v>
      </c>
      <c r="AS213" s="99">
        <v>23</v>
      </c>
      <c r="AT213" s="99">
        <v>23</v>
      </c>
      <c r="AU213" s="99">
        <v>6</v>
      </c>
      <c r="AV213" s="99">
        <v>10</v>
      </c>
      <c r="AW213" s="99">
        <v>14</v>
      </c>
      <c r="AX213" s="99">
        <v>15</v>
      </c>
      <c r="AY213" s="99">
        <v>11</v>
      </c>
      <c r="AZ213" s="99">
        <v>45</v>
      </c>
      <c r="BA213" s="99">
        <v>21</v>
      </c>
      <c r="BB213" s="99">
        <v>22</v>
      </c>
      <c r="BC213" s="99">
        <v>43</v>
      </c>
      <c r="BD213" s="99">
        <v>20</v>
      </c>
      <c r="BE213" s="99">
        <v>24</v>
      </c>
      <c r="BF213" s="99">
        <v>23</v>
      </c>
      <c r="BG213" s="99">
        <v>17</v>
      </c>
      <c r="BH213" s="99">
        <v>2</v>
      </c>
      <c r="BI213" s="99">
        <v>14</v>
      </c>
      <c r="BJ213" s="99">
        <v>24</v>
      </c>
      <c r="BK213" s="99">
        <v>0</v>
      </c>
      <c r="BL213" s="100"/>
      <c r="BM213" s="101"/>
      <c r="BN213" s="94"/>
      <c r="BO213" s="102">
        <v>2385</v>
      </c>
      <c r="BP213" s="96"/>
    </row>
    <row r="214" spans="1:68" ht="19.5">
      <c r="A214" s="98" t="s">
        <v>343</v>
      </c>
      <c r="B214" s="99">
        <v>22</v>
      </c>
      <c r="C214" s="99">
        <v>64</v>
      </c>
      <c r="D214" s="99">
        <v>54</v>
      </c>
      <c r="E214" s="99">
        <v>68</v>
      </c>
      <c r="F214" s="99">
        <v>60</v>
      </c>
      <c r="G214" s="99">
        <v>88</v>
      </c>
      <c r="H214" s="99">
        <v>87</v>
      </c>
      <c r="I214" s="99">
        <v>50</v>
      </c>
      <c r="J214" s="99">
        <v>41</v>
      </c>
      <c r="K214" s="99">
        <v>27</v>
      </c>
      <c r="L214" s="99">
        <v>19</v>
      </c>
      <c r="M214" s="99">
        <v>41</v>
      </c>
      <c r="N214" s="99">
        <v>26</v>
      </c>
      <c r="O214" s="99">
        <v>25</v>
      </c>
      <c r="P214" s="99">
        <v>43</v>
      </c>
      <c r="Q214" s="99">
        <v>27</v>
      </c>
      <c r="R214" s="99">
        <v>16</v>
      </c>
      <c r="S214" s="99">
        <v>24</v>
      </c>
      <c r="T214" s="99">
        <v>14</v>
      </c>
      <c r="U214" s="99">
        <v>57</v>
      </c>
      <c r="V214" s="99">
        <v>0</v>
      </c>
      <c r="W214" s="99">
        <v>25</v>
      </c>
      <c r="X214" s="99">
        <v>63</v>
      </c>
      <c r="Y214" s="99">
        <v>54</v>
      </c>
      <c r="Z214" s="99">
        <v>43</v>
      </c>
      <c r="AA214" s="99">
        <v>42</v>
      </c>
      <c r="AB214" s="99">
        <v>66</v>
      </c>
      <c r="AC214" s="99">
        <v>62</v>
      </c>
      <c r="AD214" s="99">
        <v>24</v>
      </c>
      <c r="AE214" s="99">
        <v>65</v>
      </c>
      <c r="AF214" s="99">
        <v>15</v>
      </c>
      <c r="AG214" s="99">
        <v>64</v>
      </c>
      <c r="AH214" s="99">
        <v>78</v>
      </c>
      <c r="AI214" s="99">
        <v>104</v>
      </c>
      <c r="AJ214" s="99">
        <v>74</v>
      </c>
      <c r="AK214" s="99">
        <v>57</v>
      </c>
      <c r="AL214" s="99">
        <v>78</v>
      </c>
      <c r="AM214" s="99">
        <v>32</v>
      </c>
      <c r="AN214" s="99">
        <v>53</v>
      </c>
      <c r="AO214" s="99">
        <v>34</v>
      </c>
      <c r="AP214" s="99">
        <v>32</v>
      </c>
      <c r="AQ214" s="99">
        <v>37</v>
      </c>
      <c r="AR214" s="99">
        <v>42</v>
      </c>
      <c r="AS214" s="99">
        <v>16</v>
      </c>
      <c r="AT214" s="99">
        <v>24</v>
      </c>
      <c r="AU214" s="99">
        <v>9</v>
      </c>
      <c r="AV214" s="99">
        <v>7</v>
      </c>
      <c r="AW214" s="99">
        <v>17</v>
      </c>
      <c r="AX214" s="99">
        <v>16</v>
      </c>
      <c r="AY214" s="99">
        <v>18</v>
      </c>
      <c r="AZ214" s="99">
        <v>39</v>
      </c>
      <c r="BA214" s="99">
        <v>25</v>
      </c>
      <c r="BB214" s="99">
        <v>19</v>
      </c>
      <c r="BC214" s="99">
        <v>33</v>
      </c>
      <c r="BD214" s="99">
        <v>17</v>
      </c>
      <c r="BE214" s="99">
        <v>26</v>
      </c>
      <c r="BF214" s="99">
        <v>14</v>
      </c>
      <c r="BG214" s="99">
        <v>17</v>
      </c>
      <c r="BH214" s="99">
        <v>3</v>
      </c>
      <c r="BI214" s="99">
        <v>14</v>
      </c>
      <c r="BJ214" s="99">
        <v>32</v>
      </c>
      <c r="BK214" s="99">
        <v>5</v>
      </c>
      <c r="BL214" s="100"/>
      <c r="BM214" s="101"/>
      <c r="BN214" s="94"/>
      <c r="BO214" s="102">
        <v>2348</v>
      </c>
      <c r="BP214" s="96"/>
    </row>
    <row r="215" spans="1:68" ht="19.5">
      <c r="A215" s="98" t="s">
        <v>344</v>
      </c>
      <c r="B215" s="99">
        <v>19</v>
      </c>
      <c r="C215" s="99">
        <v>72</v>
      </c>
      <c r="D215" s="99">
        <v>60</v>
      </c>
      <c r="E215" s="99">
        <v>48</v>
      </c>
      <c r="F215" s="99">
        <v>74</v>
      </c>
      <c r="G215" s="99">
        <v>60</v>
      </c>
      <c r="H215" s="99">
        <v>86</v>
      </c>
      <c r="I215" s="99">
        <v>42</v>
      </c>
      <c r="J215" s="99">
        <v>39</v>
      </c>
      <c r="K215" s="99">
        <v>24</v>
      </c>
      <c r="L215" s="99">
        <v>21</v>
      </c>
      <c r="M215" s="99">
        <v>34</v>
      </c>
      <c r="N215" s="99">
        <v>13</v>
      </c>
      <c r="O215" s="99">
        <v>22</v>
      </c>
      <c r="P215" s="99">
        <v>42</v>
      </c>
      <c r="Q215" s="99">
        <v>29</v>
      </c>
      <c r="R215" s="99">
        <v>12</v>
      </c>
      <c r="S215" s="99">
        <v>24</v>
      </c>
      <c r="T215" s="99">
        <v>13</v>
      </c>
      <c r="U215" s="99">
        <v>49</v>
      </c>
      <c r="V215" s="99">
        <v>0</v>
      </c>
      <c r="W215" s="99">
        <v>29</v>
      </c>
      <c r="X215" s="99">
        <v>63</v>
      </c>
      <c r="Y215" s="99">
        <v>64</v>
      </c>
      <c r="Z215" s="99">
        <v>38</v>
      </c>
      <c r="AA215" s="99">
        <v>46</v>
      </c>
      <c r="AB215" s="99">
        <v>50</v>
      </c>
      <c r="AC215" s="99">
        <v>65</v>
      </c>
      <c r="AD215" s="99">
        <v>25</v>
      </c>
      <c r="AE215" s="99">
        <v>43</v>
      </c>
      <c r="AF215" s="99">
        <v>16</v>
      </c>
      <c r="AG215" s="99">
        <v>66</v>
      </c>
      <c r="AH215" s="99">
        <v>78</v>
      </c>
      <c r="AI215" s="99">
        <v>95</v>
      </c>
      <c r="AJ215" s="99">
        <v>71</v>
      </c>
      <c r="AK215" s="99">
        <v>54</v>
      </c>
      <c r="AL215" s="99">
        <v>62</v>
      </c>
      <c r="AM215" s="99">
        <v>21</v>
      </c>
      <c r="AN215" s="99">
        <v>71</v>
      </c>
      <c r="AO215" s="99">
        <v>21</v>
      </c>
      <c r="AP215" s="99">
        <v>31</v>
      </c>
      <c r="AQ215" s="99">
        <v>25</v>
      </c>
      <c r="AR215" s="99">
        <v>37</v>
      </c>
      <c r="AS215" s="99">
        <v>41</v>
      </c>
      <c r="AT215" s="99">
        <v>23</v>
      </c>
      <c r="AU215" s="99">
        <v>9</v>
      </c>
      <c r="AV215" s="99">
        <v>5</v>
      </c>
      <c r="AW215" s="99">
        <v>15</v>
      </c>
      <c r="AX215" s="99">
        <v>13</v>
      </c>
      <c r="AY215" s="99">
        <v>9</v>
      </c>
      <c r="AZ215" s="99">
        <v>54</v>
      </c>
      <c r="BA215" s="99">
        <v>24</v>
      </c>
      <c r="BB215" s="99">
        <v>28</v>
      </c>
      <c r="BC215" s="99">
        <v>35</v>
      </c>
      <c r="BD215" s="99">
        <v>12</v>
      </c>
      <c r="BE215" s="99">
        <v>26</v>
      </c>
      <c r="BF215" s="99">
        <v>24</v>
      </c>
      <c r="BG215" s="99">
        <v>20</v>
      </c>
      <c r="BH215" s="99">
        <v>1</v>
      </c>
      <c r="BI215" s="99">
        <v>11</v>
      </c>
      <c r="BJ215" s="99">
        <v>35</v>
      </c>
      <c r="BK215" s="99">
        <v>2</v>
      </c>
      <c r="BL215" s="100"/>
      <c r="BM215" s="101"/>
      <c r="BN215" s="94"/>
      <c r="BO215" s="102">
        <v>2241</v>
      </c>
      <c r="BP215" s="96"/>
    </row>
    <row r="216" spans="1:68" ht="19.5">
      <c r="A216" s="98" t="s">
        <v>345</v>
      </c>
      <c r="B216" s="99">
        <v>17</v>
      </c>
      <c r="C216" s="99">
        <v>109</v>
      </c>
      <c r="D216" s="99">
        <v>71</v>
      </c>
      <c r="E216" s="99">
        <v>51</v>
      </c>
      <c r="F216" s="99">
        <v>62</v>
      </c>
      <c r="G216" s="99">
        <v>62</v>
      </c>
      <c r="H216" s="99">
        <v>88</v>
      </c>
      <c r="I216" s="99">
        <v>38</v>
      </c>
      <c r="J216" s="99">
        <v>51</v>
      </c>
      <c r="K216" s="99">
        <v>22</v>
      </c>
      <c r="L216" s="99">
        <v>20</v>
      </c>
      <c r="M216" s="99">
        <v>42</v>
      </c>
      <c r="N216" s="99">
        <v>20</v>
      </c>
      <c r="O216" s="99">
        <v>25</v>
      </c>
      <c r="P216" s="99">
        <v>37</v>
      </c>
      <c r="Q216" s="99">
        <v>26</v>
      </c>
      <c r="R216" s="99">
        <v>8</v>
      </c>
      <c r="S216" s="99">
        <v>12</v>
      </c>
      <c r="T216" s="99">
        <v>16</v>
      </c>
      <c r="U216" s="99">
        <v>52</v>
      </c>
      <c r="V216" s="99">
        <v>0</v>
      </c>
      <c r="W216" s="99">
        <v>32</v>
      </c>
      <c r="X216" s="99">
        <v>43</v>
      </c>
      <c r="Y216" s="99">
        <v>61</v>
      </c>
      <c r="Z216" s="99">
        <v>45</v>
      </c>
      <c r="AA216" s="99">
        <v>44</v>
      </c>
      <c r="AB216" s="99">
        <v>64</v>
      </c>
      <c r="AC216" s="99">
        <v>51</v>
      </c>
      <c r="AD216" s="99">
        <v>24</v>
      </c>
      <c r="AE216" s="99">
        <v>46</v>
      </c>
      <c r="AF216" s="99">
        <v>11</v>
      </c>
      <c r="AG216" s="99">
        <v>39</v>
      </c>
      <c r="AH216" s="99">
        <v>87</v>
      </c>
      <c r="AI216" s="99">
        <v>72</v>
      </c>
      <c r="AJ216" s="99">
        <v>65</v>
      </c>
      <c r="AK216" s="99">
        <v>60</v>
      </c>
      <c r="AL216" s="99">
        <v>94</v>
      </c>
      <c r="AM216" s="99">
        <v>20</v>
      </c>
      <c r="AN216" s="99">
        <v>37</v>
      </c>
      <c r="AO216" s="99">
        <v>22</v>
      </c>
      <c r="AP216" s="99">
        <v>29</v>
      </c>
      <c r="AQ216" s="99">
        <v>23</v>
      </c>
      <c r="AR216" s="99">
        <v>44</v>
      </c>
      <c r="AS216" s="99">
        <v>31</v>
      </c>
      <c r="AT216" s="99">
        <v>31</v>
      </c>
      <c r="AU216" s="99">
        <v>8</v>
      </c>
      <c r="AV216" s="99">
        <v>7</v>
      </c>
      <c r="AW216" s="99">
        <v>21</v>
      </c>
      <c r="AX216" s="99">
        <v>16</v>
      </c>
      <c r="AY216" s="99">
        <v>13</v>
      </c>
      <c r="AZ216" s="99">
        <v>40</v>
      </c>
      <c r="BA216" s="99">
        <v>14</v>
      </c>
      <c r="BB216" s="99">
        <v>23</v>
      </c>
      <c r="BC216" s="99">
        <v>22</v>
      </c>
      <c r="BD216" s="99">
        <v>18</v>
      </c>
      <c r="BE216" s="99">
        <v>32</v>
      </c>
      <c r="BF216" s="99">
        <v>16</v>
      </c>
      <c r="BG216" s="99">
        <v>21</v>
      </c>
      <c r="BH216" s="99">
        <v>4</v>
      </c>
      <c r="BI216" s="99">
        <v>22</v>
      </c>
      <c r="BJ216" s="99">
        <v>21</v>
      </c>
      <c r="BK216" s="99">
        <v>5</v>
      </c>
      <c r="BL216" s="100"/>
      <c r="BM216" s="101"/>
      <c r="BN216" s="94"/>
      <c r="BO216" s="102">
        <v>2207</v>
      </c>
      <c r="BP216" s="96"/>
    </row>
    <row r="217" spans="1:68" ht="19.5">
      <c r="A217" s="98" t="s">
        <v>346</v>
      </c>
      <c r="B217" s="99">
        <v>19</v>
      </c>
      <c r="C217" s="99">
        <v>69</v>
      </c>
      <c r="D217" s="99">
        <v>54</v>
      </c>
      <c r="E217" s="99">
        <v>59</v>
      </c>
      <c r="F217" s="99">
        <v>64</v>
      </c>
      <c r="G217" s="99">
        <v>71</v>
      </c>
      <c r="H217" s="99">
        <v>71</v>
      </c>
      <c r="I217" s="99">
        <v>27</v>
      </c>
      <c r="J217" s="99">
        <v>40</v>
      </c>
      <c r="K217" s="99">
        <v>22</v>
      </c>
      <c r="L217" s="99">
        <v>19</v>
      </c>
      <c r="M217" s="99">
        <v>34</v>
      </c>
      <c r="N217" s="99">
        <v>14</v>
      </c>
      <c r="O217" s="99">
        <v>25</v>
      </c>
      <c r="P217" s="99">
        <v>33</v>
      </c>
      <c r="Q217" s="99">
        <v>29</v>
      </c>
      <c r="R217" s="99">
        <v>16</v>
      </c>
      <c r="S217" s="99">
        <v>19</v>
      </c>
      <c r="T217" s="99">
        <v>9</v>
      </c>
      <c r="U217" s="99">
        <v>46</v>
      </c>
      <c r="V217" s="99">
        <v>0</v>
      </c>
      <c r="W217" s="99">
        <v>34</v>
      </c>
      <c r="X217" s="99">
        <v>47</v>
      </c>
      <c r="Y217" s="99">
        <v>50</v>
      </c>
      <c r="Z217" s="99">
        <v>39</v>
      </c>
      <c r="AA217" s="99">
        <v>56</v>
      </c>
      <c r="AB217" s="99">
        <v>73</v>
      </c>
      <c r="AC217" s="99">
        <v>58</v>
      </c>
      <c r="AD217" s="99">
        <v>15</v>
      </c>
      <c r="AE217" s="99">
        <v>51</v>
      </c>
      <c r="AF217" s="99">
        <v>15</v>
      </c>
      <c r="AG217" s="99">
        <v>46</v>
      </c>
      <c r="AH217" s="99">
        <v>89</v>
      </c>
      <c r="AI217" s="99">
        <v>97</v>
      </c>
      <c r="AJ217" s="99">
        <v>89</v>
      </c>
      <c r="AK217" s="99">
        <v>70</v>
      </c>
      <c r="AL217" s="99">
        <v>75</v>
      </c>
      <c r="AM217" s="99">
        <v>21</v>
      </c>
      <c r="AN217" s="99">
        <v>65</v>
      </c>
      <c r="AO217" s="99">
        <v>30</v>
      </c>
      <c r="AP217" s="99">
        <v>24</v>
      </c>
      <c r="AQ217" s="99">
        <v>35</v>
      </c>
      <c r="AR217" s="99">
        <v>35</v>
      </c>
      <c r="AS217" s="99">
        <v>27</v>
      </c>
      <c r="AT217" s="99">
        <v>18</v>
      </c>
      <c r="AU217" s="99">
        <v>10</v>
      </c>
      <c r="AV217" s="99">
        <v>6</v>
      </c>
      <c r="AW217" s="99">
        <v>14</v>
      </c>
      <c r="AX217" s="99">
        <v>12</v>
      </c>
      <c r="AY217" s="99">
        <v>13</v>
      </c>
      <c r="AZ217" s="99">
        <v>38</v>
      </c>
      <c r="BA217" s="99">
        <v>25</v>
      </c>
      <c r="BB217" s="99">
        <v>30</v>
      </c>
      <c r="BC217" s="99">
        <v>40</v>
      </c>
      <c r="BD217" s="99">
        <v>17</v>
      </c>
      <c r="BE217" s="99">
        <v>34</v>
      </c>
      <c r="BF217" s="99">
        <v>23</v>
      </c>
      <c r="BG217" s="99">
        <v>22</v>
      </c>
      <c r="BH217" s="99">
        <v>4</v>
      </c>
      <c r="BI217" s="99">
        <v>13</v>
      </c>
      <c r="BJ217" s="99">
        <v>28</v>
      </c>
      <c r="BK217" s="99">
        <v>1</v>
      </c>
      <c r="BL217" s="100"/>
      <c r="BM217" s="101"/>
      <c r="BN217" s="94"/>
      <c r="BO217" s="102">
        <v>2229</v>
      </c>
      <c r="BP217" s="96"/>
    </row>
    <row r="218" spans="1:68" ht="19.5">
      <c r="A218" s="98" t="s">
        <v>347</v>
      </c>
      <c r="B218" s="99">
        <v>17</v>
      </c>
      <c r="C218" s="99">
        <v>81</v>
      </c>
      <c r="D218" s="99">
        <v>45</v>
      </c>
      <c r="E218" s="99">
        <v>60</v>
      </c>
      <c r="F218" s="99">
        <v>55</v>
      </c>
      <c r="G218" s="99">
        <v>66</v>
      </c>
      <c r="H218" s="99">
        <v>99</v>
      </c>
      <c r="I218" s="99">
        <v>38</v>
      </c>
      <c r="J218" s="99">
        <v>44</v>
      </c>
      <c r="K218" s="99">
        <v>23</v>
      </c>
      <c r="L218" s="99">
        <v>23</v>
      </c>
      <c r="M218" s="99">
        <v>45</v>
      </c>
      <c r="N218" s="99">
        <v>16</v>
      </c>
      <c r="O218" s="99">
        <v>20</v>
      </c>
      <c r="P218" s="99">
        <v>31</v>
      </c>
      <c r="Q218" s="99">
        <v>31</v>
      </c>
      <c r="R218" s="99">
        <v>11</v>
      </c>
      <c r="S218" s="99">
        <v>13</v>
      </c>
      <c r="T218" s="99">
        <v>13</v>
      </c>
      <c r="U218" s="99">
        <v>48</v>
      </c>
      <c r="V218" s="99">
        <v>0</v>
      </c>
      <c r="W218" s="99">
        <v>30</v>
      </c>
      <c r="X218" s="99">
        <v>60</v>
      </c>
      <c r="Y218" s="99">
        <v>48</v>
      </c>
      <c r="Z218" s="99">
        <v>34</v>
      </c>
      <c r="AA218" s="99">
        <v>58</v>
      </c>
      <c r="AB218" s="99">
        <v>51</v>
      </c>
      <c r="AC218" s="99">
        <v>56</v>
      </c>
      <c r="AD218" s="99">
        <v>25</v>
      </c>
      <c r="AE218" s="99">
        <v>54</v>
      </c>
      <c r="AF218" s="99">
        <v>11</v>
      </c>
      <c r="AG218" s="99">
        <v>43</v>
      </c>
      <c r="AH218" s="99">
        <v>84</v>
      </c>
      <c r="AI218" s="99">
        <v>91</v>
      </c>
      <c r="AJ218" s="99">
        <v>69</v>
      </c>
      <c r="AK218" s="99">
        <v>50</v>
      </c>
      <c r="AL218" s="99">
        <v>81</v>
      </c>
      <c r="AM218" s="99">
        <v>26</v>
      </c>
      <c r="AN218" s="99">
        <v>51</v>
      </c>
      <c r="AO218" s="99">
        <v>16</v>
      </c>
      <c r="AP218" s="99">
        <v>21</v>
      </c>
      <c r="AQ218" s="99">
        <v>20</v>
      </c>
      <c r="AR218" s="99">
        <v>36</v>
      </c>
      <c r="AS218" s="99">
        <v>24</v>
      </c>
      <c r="AT218" s="99">
        <v>18</v>
      </c>
      <c r="AU218" s="99">
        <v>13</v>
      </c>
      <c r="AV218" s="99">
        <v>2</v>
      </c>
      <c r="AW218" s="99">
        <v>22</v>
      </c>
      <c r="AX218" s="99">
        <v>6</v>
      </c>
      <c r="AY218" s="99">
        <v>15</v>
      </c>
      <c r="AZ218" s="99">
        <v>29</v>
      </c>
      <c r="BA218" s="99">
        <v>14</v>
      </c>
      <c r="BB218" s="99">
        <v>32</v>
      </c>
      <c r="BC218" s="99">
        <v>28</v>
      </c>
      <c r="BD218" s="99">
        <v>16</v>
      </c>
      <c r="BE218" s="99">
        <v>33</v>
      </c>
      <c r="BF218" s="99">
        <v>18</v>
      </c>
      <c r="BG218" s="99">
        <v>19</v>
      </c>
      <c r="BH218" s="99">
        <v>8</v>
      </c>
      <c r="BI218" s="99">
        <v>19</v>
      </c>
      <c r="BJ218" s="99">
        <v>36</v>
      </c>
      <c r="BK218" s="99">
        <v>2</v>
      </c>
      <c r="BL218" s="100"/>
      <c r="BM218" s="101"/>
      <c r="BN218" s="94"/>
      <c r="BO218" s="102">
        <v>2148</v>
      </c>
      <c r="BP218" s="96"/>
    </row>
    <row r="219" spans="1:68" ht="19.5">
      <c r="A219" s="98" t="s">
        <v>348</v>
      </c>
      <c r="B219" s="99">
        <v>19</v>
      </c>
      <c r="C219" s="99">
        <v>65</v>
      </c>
      <c r="D219" s="99">
        <v>51</v>
      </c>
      <c r="E219" s="99">
        <v>42</v>
      </c>
      <c r="F219" s="99">
        <v>46</v>
      </c>
      <c r="G219" s="99">
        <v>60</v>
      </c>
      <c r="H219" s="99">
        <v>87</v>
      </c>
      <c r="I219" s="99">
        <v>27</v>
      </c>
      <c r="J219" s="99">
        <v>46</v>
      </c>
      <c r="K219" s="99">
        <v>26</v>
      </c>
      <c r="L219" s="99">
        <v>26</v>
      </c>
      <c r="M219" s="99">
        <v>36</v>
      </c>
      <c r="N219" s="99">
        <v>15</v>
      </c>
      <c r="O219" s="99">
        <v>14</v>
      </c>
      <c r="P219" s="99">
        <v>31</v>
      </c>
      <c r="Q219" s="99">
        <v>23</v>
      </c>
      <c r="R219" s="99">
        <v>8</v>
      </c>
      <c r="S219" s="99">
        <v>14</v>
      </c>
      <c r="T219" s="99">
        <v>12</v>
      </c>
      <c r="U219" s="99">
        <v>52</v>
      </c>
      <c r="V219" s="99">
        <v>0</v>
      </c>
      <c r="W219" s="99">
        <v>23</v>
      </c>
      <c r="X219" s="99">
        <v>53</v>
      </c>
      <c r="Y219" s="99">
        <v>45</v>
      </c>
      <c r="Z219" s="99">
        <v>36</v>
      </c>
      <c r="AA219" s="99">
        <v>51</v>
      </c>
      <c r="AB219" s="99">
        <v>49</v>
      </c>
      <c r="AC219" s="99">
        <v>42</v>
      </c>
      <c r="AD219" s="99">
        <v>17</v>
      </c>
      <c r="AE219" s="99">
        <v>39</v>
      </c>
      <c r="AF219" s="99">
        <v>7</v>
      </c>
      <c r="AG219" s="99">
        <v>38</v>
      </c>
      <c r="AH219" s="99">
        <v>86</v>
      </c>
      <c r="AI219" s="99">
        <v>82</v>
      </c>
      <c r="AJ219" s="99">
        <v>68</v>
      </c>
      <c r="AK219" s="99">
        <v>67</v>
      </c>
      <c r="AL219" s="99">
        <v>63</v>
      </c>
      <c r="AM219" s="99">
        <v>19</v>
      </c>
      <c r="AN219" s="99">
        <v>50</v>
      </c>
      <c r="AO219" s="99">
        <v>21</v>
      </c>
      <c r="AP219" s="99">
        <v>30</v>
      </c>
      <c r="AQ219" s="99">
        <v>30</v>
      </c>
      <c r="AR219" s="99">
        <v>22</v>
      </c>
      <c r="AS219" s="99">
        <v>22</v>
      </c>
      <c r="AT219" s="99">
        <v>17</v>
      </c>
      <c r="AU219" s="99">
        <v>8</v>
      </c>
      <c r="AV219" s="99">
        <v>3</v>
      </c>
      <c r="AW219" s="99">
        <v>22</v>
      </c>
      <c r="AX219" s="99">
        <v>10</v>
      </c>
      <c r="AY219" s="99">
        <v>9</v>
      </c>
      <c r="AZ219" s="99">
        <v>32</v>
      </c>
      <c r="BA219" s="99">
        <v>13</v>
      </c>
      <c r="BB219" s="99">
        <v>20</v>
      </c>
      <c r="BC219" s="99">
        <v>23</v>
      </c>
      <c r="BD219" s="99">
        <v>10</v>
      </c>
      <c r="BE219" s="99">
        <v>26</v>
      </c>
      <c r="BF219" s="99">
        <v>21</v>
      </c>
      <c r="BG219" s="99">
        <v>14</v>
      </c>
      <c r="BH219" s="99">
        <v>5</v>
      </c>
      <c r="BI219" s="99">
        <v>13</v>
      </c>
      <c r="BJ219" s="99">
        <v>15</v>
      </c>
      <c r="BK219" s="99">
        <v>5</v>
      </c>
      <c r="BL219" s="100"/>
      <c r="BM219" s="101"/>
      <c r="BN219" s="94"/>
      <c r="BO219" s="102">
        <v>1926</v>
      </c>
      <c r="BP219" s="96"/>
    </row>
    <row r="220" spans="1:68" ht="19.5">
      <c r="A220" s="98" t="s">
        <v>349</v>
      </c>
      <c r="B220" s="99">
        <v>25</v>
      </c>
      <c r="C220" s="99">
        <v>70</v>
      </c>
      <c r="D220" s="99">
        <v>57</v>
      </c>
      <c r="E220" s="99">
        <v>50</v>
      </c>
      <c r="F220" s="99">
        <v>74</v>
      </c>
      <c r="G220" s="99">
        <v>67</v>
      </c>
      <c r="H220" s="99">
        <v>90</v>
      </c>
      <c r="I220" s="99">
        <v>25</v>
      </c>
      <c r="J220" s="99">
        <v>34</v>
      </c>
      <c r="K220" s="99">
        <v>23</v>
      </c>
      <c r="L220" s="99">
        <v>21</v>
      </c>
      <c r="M220" s="99">
        <v>46</v>
      </c>
      <c r="N220" s="99">
        <v>17</v>
      </c>
      <c r="O220" s="99">
        <v>20</v>
      </c>
      <c r="P220" s="99">
        <v>37</v>
      </c>
      <c r="Q220" s="99">
        <v>27</v>
      </c>
      <c r="R220" s="99">
        <v>15</v>
      </c>
      <c r="S220" s="99">
        <v>17</v>
      </c>
      <c r="T220" s="99">
        <v>10</v>
      </c>
      <c r="U220" s="99">
        <v>41</v>
      </c>
      <c r="V220" s="99">
        <v>0</v>
      </c>
      <c r="W220" s="99">
        <v>20</v>
      </c>
      <c r="X220" s="99">
        <v>49</v>
      </c>
      <c r="Y220" s="99">
        <v>45</v>
      </c>
      <c r="Z220" s="99">
        <v>32</v>
      </c>
      <c r="AA220" s="99">
        <v>46</v>
      </c>
      <c r="AB220" s="99">
        <v>46</v>
      </c>
      <c r="AC220" s="99">
        <v>49</v>
      </c>
      <c r="AD220" s="99">
        <v>16</v>
      </c>
      <c r="AE220" s="99">
        <v>39</v>
      </c>
      <c r="AF220" s="99">
        <v>10</v>
      </c>
      <c r="AG220" s="99">
        <v>31</v>
      </c>
      <c r="AH220" s="99">
        <v>83</v>
      </c>
      <c r="AI220" s="99">
        <v>81</v>
      </c>
      <c r="AJ220" s="99">
        <v>64</v>
      </c>
      <c r="AK220" s="99">
        <v>50</v>
      </c>
      <c r="AL220" s="99">
        <v>86</v>
      </c>
      <c r="AM220" s="99">
        <v>16</v>
      </c>
      <c r="AN220" s="99">
        <v>42</v>
      </c>
      <c r="AO220" s="99">
        <v>14</v>
      </c>
      <c r="AP220" s="99">
        <v>25</v>
      </c>
      <c r="AQ220" s="99">
        <v>24</v>
      </c>
      <c r="AR220" s="99">
        <v>29</v>
      </c>
      <c r="AS220" s="99">
        <v>30</v>
      </c>
      <c r="AT220" s="99">
        <v>21</v>
      </c>
      <c r="AU220" s="99">
        <v>9</v>
      </c>
      <c r="AV220" s="99">
        <v>4</v>
      </c>
      <c r="AW220" s="99">
        <v>18</v>
      </c>
      <c r="AX220" s="99">
        <v>8</v>
      </c>
      <c r="AY220" s="99">
        <v>12</v>
      </c>
      <c r="AZ220" s="99">
        <v>32</v>
      </c>
      <c r="BA220" s="99">
        <v>13</v>
      </c>
      <c r="BB220" s="99">
        <v>19</v>
      </c>
      <c r="BC220" s="99">
        <v>24</v>
      </c>
      <c r="BD220" s="99">
        <v>11</v>
      </c>
      <c r="BE220" s="99">
        <v>25</v>
      </c>
      <c r="BF220" s="99">
        <v>15</v>
      </c>
      <c r="BG220" s="99">
        <v>19</v>
      </c>
      <c r="BH220" s="99">
        <v>3</v>
      </c>
      <c r="BI220" s="99">
        <v>11</v>
      </c>
      <c r="BJ220" s="99">
        <v>13</v>
      </c>
      <c r="BK220" s="99">
        <v>1</v>
      </c>
      <c r="BL220" s="100"/>
      <c r="BM220" s="101"/>
      <c r="BN220" s="94"/>
      <c r="BO220" s="102">
        <v>1951</v>
      </c>
      <c r="BP220" s="96"/>
    </row>
    <row r="221" spans="1:68" ht="19.5">
      <c r="A221" s="98" t="s">
        <v>350</v>
      </c>
      <c r="B221" s="99">
        <v>11</v>
      </c>
      <c r="C221" s="99">
        <v>83</v>
      </c>
      <c r="D221" s="99">
        <v>46</v>
      </c>
      <c r="E221" s="99">
        <v>39</v>
      </c>
      <c r="F221" s="99">
        <v>49</v>
      </c>
      <c r="G221" s="99">
        <v>59</v>
      </c>
      <c r="H221" s="99">
        <v>69</v>
      </c>
      <c r="I221" s="99">
        <v>32</v>
      </c>
      <c r="J221" s="99">
        <v>36</v>
      </c>
      <c r="K221" s="99">
        <v>25</v>
      </c>
      <c r="L221" s="99">
        <v>21</v>
      </c>
      <c r="M221" s="99">
        <v>30</v>
      </c>
      <c r="N221" s="99">
        <v>10</v>
      </c>
      <c r="O221" s="99">
        <v>23</v>
      </c>
      <c r="P221" s="99">
        <v>31</v>
      </c>
      <c r="Q221" s="99">
        <v>25</v>
      </c>
      <c r="R221" s="99">
        <v>11</v>
      </c>
      <c r="S221" s="99">
        <v>11</v>
      </c>
      <c r="T221" s="99">
        <v>11</v>
      </c>
      <c r="U221" s="99">
        <v>59</v>
      </c>
      <c r="V221" s="99">
        <v>0</v>
      </c>
      <c r="W221" s="99">
        <v>19</v>
      </c>
      <c r="X221" s="99">
        <v>46</v>
      </c>
      <c r="Y221" s="99">
        <v>50</v>
      </c>
      <c r="Z221" s="99">
        <v>30</v>
      </c>
      <c r="AA221" s="99">
        <v>41</v>
      </c>
      <c r="AB221" s="99">
        <v>45</v>
      </c>
      <c r="AC221" s="99">
        <v>32</v>
      </c>
      <c r="AD221" s="99">
        <v>22</v>
      </c>
      <c r="AE221" s="99">
        <v>51</v>
      </c>
      <c r="AF221" s="99">
        <v>6</v>
      </c>
      <c r="AG221" s="99">
        <v>45</v>
      </c>
      <c r="AH221" s="99">
        <v>97</v>
      </c>
      <c r="AI221" s="99">
        <v>72</v>
      </c>
      <c r="AJ221" s="99">
        <v>62</v>
      </c>
      <c r="AK221" s="99">
        <v>36</v>
      </c>
      <c r="AL221" s="99">
        <v>66</v>
      </c>
      <c r="AM221" s="99">
        <v>26</v>
      </c>
      <c r="AN221" s="99">
        <v>40</v>
      </c>
      <c r="AO221" s="99">
        <v>16</v>
      </c>
      <c r="AP221" s="99">
        <v>21</v>
      </c>
      <c r="AQ221" s="99">
        <v>17</v>
      </c>
      <c r="AR221" s="99">
        <v>32</v>
      </c>
      <c r="AS221" s="99">
        <v>19</v>
      </c>
      <c r="AT221" s="99">
        <v>20</v>
      </c>
      <c r="AU221" s="99">
        <v>5</v>
      </c>
      <c r="AV221" s="99">
        <v>6</v>
      </c>
      <c r="AW221" s="99">
        <v>14</v>
      </c>
      <c r="AX221" s="99">
        <v>14</v>
      </c>
      <c r="AY221" s="99">
        <v>16</v>
      </c>
      <c r="AZ221" s="99">
        <v>33</v>
      </c>
      <c r="BA221" s="99">
        <v>21</v>
      </c>
      <c r="BB221" s="99">
        <v>27</v>
      </c>
      <c r="BC221" s="99">
        <v>15</v>
      </c>
      <c r="BD221" s="99">
        <v>8</v>
      </c>
      <c r="BE221" s="99">
        <v>25</v>
      </c>
      <c r="BF221" s="99">
        <v>10</v>
      </c>
      <c r="BG221" s="99">
        <v>16</v>
      </c>
      <c r="BH221" s="99">
        <v>2</v>
      </c>
      <c r="BI221" s="99">
        <v>18</v>
      </c>
      <c r="BJ221" s="99">
        <v>15</v>
      </c>
      <c r="BK221" s="99">
        <v>1</v>
      </c>
      <c r="BL221" s="100"/>
      <c r="BM221" s="101"/>
      <c r="BN221" s="94"/>
      <c r="BO221" s="102">
        <v>1838</v>
      </c>
      <c r="BP221" s="96"/>
    </row>
    <row r="222" spans="1:68" ht="19.5">
      <c r="A222" s="98" t="s">
        <v>351</v>
      </c>
      <c r="B222" s="99">
        <v>11</v>
      </c>
      <c r="C222" s="99">
        <v>71</v>
      </c>
      <c r="D222" s="99">
        <v>39</v>
      </c>
      <c r="E222" s="99">
        <v>34</v>
      </c>
      <c r="F222" s="99">
        <v>51</v>
      </c>
      <c r="G222" s="99">
        <v>58</v>
      </c>
      <c r="H222" s="99">
        <v>88</v>
      </c>
      <c r="I222" s="99">
        <v>30</v>
      </c>
      <c r="J222" s="99">
        <v>40</v>
      </c>
      <c r="K222" s="99">
        <v>20</v>
      </c>
      <c r="L222" s="99">
        <v>27</v>
      </c>
      <c r="M222" s="99">
        <v>27</v>
      </c>
      <c r="N222" s="99">
        <v>13</v>
      </c>
      <c r="O222" s="99">
        <v>11</v>
      </c>
      <c r="P222" s="99">
        <v>39</v>
      </c>
      <c r="Q222" s="99">
        <v>20</v>
      </c>
      <c r="R222" s="99">
        <v>9</v>
      </c>
      <c r="S222" s="99">
        <v>11</v>
      </c>
      <c r="T222" s="99">
        <v>1</v>
      </c>
      <c r="U222" s="99">
        <v>41</v>
      </c>
      <c r="V222" s="99">
        <v>0</v>
      </c>
      <c r="W222" s="99">
        <v>17</v>
      </c>
      <c r="X222" s="99">
        <v>39</v>
      </c>
      <c r="Y222" s="99">
        <v>54</v>
      </c>
      <c r="Z222" s="99">
        <v>28</v>
      </c>
      <c r="AA222" s="99">
        <v>44</v>
      </c>
      <c r="AB222" s="99">
        <v>43</v>
      </c>
      <c r="AC222" s="99">
        <v>53</v>
      </c>
      <c r="AD222" s="99">
        <v>13</v>
      </c>
      <c r="AE222" s="99">
        <v>29</v>
      </c>
      <c r="AF222" s="99">
        <v>7</v>
      </c>
      <c r="AG222" s="99">
        <v>38</v>
      </c>
      <c r="AH222" s="99">
        <v>80</v>
      </c>
      <c r="AI222" s="99">
        <v>72</v>
      </c>
      <c r="AJ222" s="99">
        <v>47</v>
      </c>
      <c r="AK222" s="99">
        <v>48</v>
      </c>
      <c r="AL222" s="99">
        <v>54</v>
      </c>
      <c r="AM222" s="99">
        <v>21</v>
      </c>
      <c r="AN222" s="99">
        <v>34</v>
      </c>
      <c r="AO222" s="99">
        <v>28</v>
      </c>
      <c r="AP222" s="99">
        <v>15</v>
      </c>
      <c r="AQ222" s="99">
        <v>14</v>
      </c>
      <c r="AR222" s="99">
        <v>22</v>
      </c>
      <c r="AS222" s="99">
        <v>20</v>
      </c>
      <c r="AT222" s="99">
        <v>21</v>
      </c>
      <c r="AU222" s="99">
        <v>8</v>
      </c>
      <c r="AV222" s="99">
        <v>5</v>
      </c>
      <c r="AW222" s="99">
        <v>20</v>
      </c>
      <c r="AX222" s="99">
        <v>11</v>
      </c>
      <c r="AY222" s="99">
        <v>14</v>
      </c>
      <c r="AZ222" s="99">
        <v>28</v>
      </c>
      <c r="BA222" s="99">
        <v>21</v>
      </c>
      <c r="BB222" s="99">
        <v>18</v>
      </c>
      <c r="BC222" s="99">
        <v>24</v>
      </c>
      <c r="BD222" s="99">
        <v>9</v>
      </c>
      <c r="BE222" s="99">
        <v>26</v>
      </c>
      <c r="BF222" s="99">
        <v>11</v>
      </c>
      <c r="BG222" s="99">
        <v>14</v>
      </c>
      <c r="BH222" s="99">
        <v>0</v>
      </c>
      <c r="BI222" s="99">
        <v>10</v>
      </c>
      <c r="BJ222" s="99">
        <v>16</v>
      </c>
      <c r="BK222" s="99">
        <v>0</v>
      </c>
      <c r="BL222" s="100"/>
      <c r="BM222" s="101"/>
      <c r="BN222" s="94"/>
      <c r="BO222" s="102">
        <v>1717</v>
      </c>
      <c r="BP222" s="96"/>
    </row>
    <row r="223" spans="1:68" ht="19.5">
      <c r="A223" s="98" t="s">
        <v>352</v>
      </c>
      <c r="B223" s="99">
        <v>18</v>
      </c>
      <c r="C223" s="99">
        <v>72</v>
      </c>
      <c r="D223" s="99">
        <v>52</v>
      </c>
      <c r="E223" s="99">
        <v>31</v>
      </c>
      <c r="F223" s="99">
        <v>46</v>
      </c>
      <c r="G223" s="99">
        <v>51</v>
      </c>
      <c r="H223" s="99">
        <v>74</v>
      </c>
      <c r="I223" s="99">
        <v>24</v>
      </c>
      <c r="J223" s="99">
        <v>29</v>
      </c>
      <c r="K223" s="99">
        <v>22</v>
      </c>
      <c r="L223" s="99">
        <v>25</v>
      </c>
      <c r="M223" s="99">
        <v>41</v>
      </c>
      <c r="N223" s="99">
        <v>12</v>
      </c>
      <c r="O223" s="99">
        <v>19</v>
      </c>
      <c r="P223" s="99">
        <v>24</v>
      </c>
      <c r="Q223" s="99">
        <v>31</v>
      </c>
      <c r="R223" s="99">
        <v>7</v>
      </c>
      <c r="S223" s="99">
        <v>14</v>
      </c>
      <c r="T223" s="99">
        <v>17</v>
      </c>
      <c r="U223" s="99">
        <v>33</v>
      </c>
      <c r="V223" s="99">
        <v>0</v>
      </c>
      <c r="W223" s="99">
        <v>17</v>
      </c>
      <c r="X223" s="99">
        <v>47</v>
      </c>
      <c r="Y223" s="99">
        <v>30</v>
      </c>
      <c r="Z223" s="99">
        <v>25</v>
      </c>
      <c r="AA223" s="99">
        <v>38</v>
      </c>
      <c r="AB223" s="99">
        <v>39</v>
      </c>
      <c r="AC223" s="99">
        <v>49</v>
      </c>
      <c r="AD223" s="99">
        <v>16</v>
      </c>
      <c r="AE223" s="99">
        <v>41</v>
      </c>
      <c r="AF223" s="99">
        <v>11</v>
      </c>
      <c r="AG223" s="99">
        <v>27</v>
      </c>
      <c r="AH223" s="99">
        <v>81</v>
      </c>
      <c r="AI223" s="99">
        <v>89</v>
      </c>
      <c r="AJ223" s="99">
        <v>56</v>
      </c>
      <c r="AK223" s="99">
        <v>47</v>
      </c>
      <c r="AL223" s="99">
        <v>62</v>
      </c>
      <c r="AM223" s="99">
        <v>21</v>
      </c>
      <c r="AN223" s="99">
        <v>32</v>
      </c>
      <c r="AO223" s="99">
        <v>22</v>
      </c>
      <c r="AP223" s="99">
        <v>17</v>
      </c>
      <c r="AQ223" s="99">
        <v>20</v>
      </c>
      <c r="AR223" s="99">
        <v>18</v>
      </c>
      <c r="AS223" s="99">
        <v>28</v>
      </c>
      <c r="AT223" s="99">
        <v>16</v>
      </c>
      <c r="AU223" s="99">
        <v>7</v>
      </c>
      <c r="AV223" s="99">
        <v>9</v>
      </c>
      <c r="AW223" s="99">
        <v>23</v>
      </c>
      <c r="AX223" s="99">
        <v>14</v>
      </c>
      <c r="AY223" s="99">
        <v>12</v>
      </c>
      <c r="AZ223" s="99">
        <v>35</v>
      </c>
      <c r="BA223" s="99">
        <v>11</v>
      </c>
      <c r="BB223" s="99">
        <v>24</v>
      </c>
      <c r="BC223" s="99">
        <v>12</v>
      </c>
      <c r="BD223" s="99">
        <v>9</v>
      </c>
      <c r="BE223" s="99">
        <v>25</v>
      </c>
      <c r="BF223" s="99">
        <v>21</v>
      </c>
      <c r="BG223" s="99">
        <v>12</v>
      </c>
      <c r="BH223" s="99">
        <v>4</v>
      </c>
      <c r="BI223" s="99">
        <v>11</v>
      </c>
      <c r="BJ223" s="99">
        <v>12</v>
      </c>
      <c r="BK223" s="99">
        <v>1</v>
      </c>
      <c r="BL223" s="100"/>
      <c r="BM223" s="101"/>
      <c r="BN223" s="94"/>
      <c r="BO223" s="102">
        <v>1733</v>
      </c>
      <c r="BP223" s="96"/>
    </row>
    <row r="224" spans="1:68" ht="19.5">
      <c r="A224" s="98" t="s">
        <v>353</v>
      </c>
      <c r="B224" s="99">
        <v>16</v>
      </c>
      <c r="C224" s="99">
        <v>67</v>
      </c>
      <c r="D224" s="99">
        <v>38</v>
      </c>
      <c r="E224" s="99">
        <v>31</v>
      </c>
      <c r="F224" s="99">
        <v>36</v>
      </c>
      <c r="G224" s="99">
        <v>57</v>
      </c>
      <c r="H224" s="99">
        <v>66</v>
      </c>
      <c r="I224" s="99">
        <v>38</v>
      </c>
      <c r="J224" s="99">
        <v>39</v>
      </c>
      <c r="K224" s="99">
        <v>20</v>
      </c>
      <c r="L224" s="99">
        <v>20</v>
      </c>
      <c r="M224" s="99">
        <v>31</v>
      </c>
      <c r="N224" s="99">
        <v>10</v>
      </c>
      <c r="O224" s="99">
        <v>16</v>
      </c>
      <c r="P224" s="99">
        <v>34</v>
      </c>
      <c r="Q224" s="99">
        <v>25</v>
      </c>
      <c r="R224" s="99">
        <v>8</v>
      </c>
      <c r="S224" s="99">
        <v>18</v>
      </c>
      <c r="T224" s="99">
        <v>10</v>
      </c>
      <c r="U224" s="99">
        <v>41</v>
      </c>
      <c r="V224" s="99">
        <v>0</v>
      </c>
      <c r="W224" s="99">
        <v>14</v>
      </c>
      <c r="X224" s="99">
        <v>40</v>
      </c>
      <c r="Y224" s="99">
        <v>26</v>
      </c>
      <c r="Z224" s="99">
        <v>37</v>
      </c>
      <c r="AA224" s="99">
        <v>34</v>
      </c>
      <c r="AB224" s="99">
        <v>35</v>
      </c>
      <c r="AC224" s="99">
        <v>41</v>
      </c>
      <c r="AD224" s="99">
        <v>12</v>
      </c>
      <c r="AE224" s="99">
        <v>33</v>
      </c>
      <c r="AF224" s="99">
        <v>5</v>
      </c>
      <c r="AG224" s="99">
        <v>28</v>
      </c>
      <c r="AH224" s="99">
        <v>73</v>
      </c>
      <c r="AI224" s="99">
        <v>78</v>
      </c>
      <c r="AJ224" s="99">
        <v>49</v>
      </c>
      <c r="AK224" s="99">
        <v>51</v>
      </c>
      <c r="AL224" s="99">
        <v>61</v>
      </c>
      <c r="AM224" s="99">
        <v>15</v>
      </c>
      <c r="AN224" s="99">
        <v>26</v>
      </c>
      <c r="AO224" s="99">
        <v>14</v>
      </c>
      <c r="AP224" s="99">
        <v>26</v>
      </c>
      <c r="AQ224" s="99">
        <v>11</v>
      </c>
      <c r="AR224" s="99">
        <v>19</v>
      </c>
      <c r="AS224" s="99">
        <v>30</v>
      </c>
      <c r="AT224" s="99">
        <v>15</v>
      </c>
      <c r="AU224" s="99">
        <v>6</v>
      </c>
      <c r="AV224" s="99">
        <v>8</v>
      </c>
      <c r="AW224" s="99">
        <v>17</v>
      </c>
      <c r="AX224" s="99">
        <v>8</v>
      </c>
      <c r="AY224" s="99">
        <v>14</v>
      </c>
      <c r="AZ224" s="99">
        <v>31</v>
      </c>
      <c r="BA224" s="99">
        <v>13</v>
      </c>
      <c r="BB224" s="99">
        <v>15</v>
      </c>
      <c r="BC224" s="99">
        <v>19</v>
      </c>
      <c r="BD224" s="99">
        <v>11</v>
      </c>
      <c r="BE224" s="99">
        <v>14</v>
      </c>
      <c r="BF224" s="99">
        <v>14</v>
      </c>
      <c r="BG224" s="99">
        <v>14</v>
      </c>
      <c r="BH224" s="99">
        <v>1</v>
      </c>
      <c r="BI224" s="99">
        <v>13</v>
      </c>
      <c r="BJ224" s="99">
        <v>17</v>
      </c>
      <c r="BK224" s="99">
        <v>2</v>
      </c>
      <c r="BL224" s="100"/>
      <c r="BM224" s="101"/>
      <c r="BN224" s="94"/>
      <c r="BO224" s="102">
        <v>1611</v>
      </c>
      <c r="BP224" s="96"/>
    </row>
    <row r="225" spans="1:68" ht="19.5">
      <c r="A225" s="98" t="s">
        <v>354</v>
      </c>
      <c r="B225" s="99">
        <v>13</v>
      </c>
      <c r="C225" s="99">
        <v>63</v>
      </c>
      <c r="D225" s="99">
        <v>45</v>
      </c>
      <c r="E225" s="99">
        <v>31</v>
      </c>
      <c r="F225" s="99">
        <v>40</v>
      </c>
      <c r="G225" s="99">
        <v>51</v>
      </c>
      <c r="H225" s="99">
        <v>68</v>
      </c>
      <c r="I225" s="99">
        <v>19</v>
      </c>
      <c r="J225" s="99">
        <v>39</v>
      </c>
      <c r="K225" s="99">
        <v>21</v>
      </c>
      <c r="L225" s="99">
        <v>20</v>
      </c>
      <c r="M225" s="99">
        <v>19</v>
      </c>
      <c r="N225" s="99">
        <v>15</v>
      </c>
      <c r="O225" s="99">
        <v>13</v>
      </c>
      <c r="P225" s="99">
        <v>27</v>
      </c>
      <c r="Q225" s="99">
        <v>20</v>
      </c>
      <c r="R225" s="99">
        <v>9</v>
      </c>
      <c r="S225" s="99">
        <v>24</v>
      </c>
      <c r="T225" s="99">
        <v>17</v>
      </c>
      <c r="U225" s="99">
        <v>47</v>
      </c>
      <c r="V225" s="99">
        <v>0</v>
      </c>
      <c r="W225" s="99">
        <v>21</v>
      </c>
      <c r="X225" s="99">
        <v>50</v>
      </c>
      <c r="Y225" s="99">
        <v>37</v>
      </c>
      <c r="Z225" s="99">
        <v>22</v>
      </c>
      <c r="AA225" s="99">
        <v>42</v>
      </c>
      <c r="AB225" s="99">
        <v>45</v>
      </c>
      <c r="AC225" s="99">
        <v>25</v>
      </c>
      <c r="AD225" s="99">
        <v>16</v>
      </c>
      <c r="AE225" s="99">
        <v>40</v>
      </c>
      <c r="AF225" s="99">
        <v>8</v>
      </c>
      <c r="AG225" s="99">
        <v>54</v>
      </c>
      <c r="AH225" s="99">
        <v>86</v>
      </c>
      <c r="AI225" s="99">
        <v>61</v>
      </c>
      <c r="AJ225" s="99">
        <v>35</v>
      </c>
      <c r="AK225" s="99">
        <v>47</v>
      </c>
      <c r="AL225" s="99">
        <v>57</v>
      </c>
      <c r="AM225" s="99">
        <v>15</v>
      </c>
      <c r="AN225" s="99">
        <v>26</v>
      </c>
      <c r="AO225" s="99">
        <v>12</v>
      </c>
      <c r="AP225" s="99">
        <v>14</v>
      </c>
      <c r="AQ225" s="99">
        <v>19</v>
      </c>
      <c r="AR225" s="99">
        <v>21</v>
      </c>
      <c r="AS225" s="99">
        <v>36</v>
      </c>
      <c r="AT225" s="99">
        <v>14</v>
      </c>
      <c r="AU225" s="99">
        <v>5</v>
      </c>
      <c r="AV225" s="99">
        <v>5</v>
      </c>
      <c r="AW225" s="99">
        <v>17</v>
      </c>
      <c r="AX225" s="99">
        <v>7</v>
      </c>
      <c r="AY225" s="99">
        <v>13</v>
      </c>
      <c r="AZ225" s="99">
        <v>22</v>
      </c>
      <c r="BA225" s="99">
        <v>9</v>
      </c>
      <c r="BB225" s="99">
        <v>18</v>
      </c>
      <c r="BC225" s="99">
        <v>18</v>
      </c>
      <c r="BD225" s="99">
        <v>10</v>
      </c>
      <c r="BE225" s="99">
        <v>18</v>
      </c>
      <c r="BF225" s="99">
        <v>12</v>
      </c>
      <c r="BG225" s="99">
        <v>15</v>
      </c>
      <c r="BH225" s="99">
        <v>2</v>
      </c>
      <c r="BI225" s="99">
        <v>6</v>
      </c>
      <c r="BJ225" s="99">
        <v>10</v>
      </c>
      <c r="BK225" s="99">
        <v>2</v>
      </c>
      <c r="BL225" s="100"/>
      <c r="BM225" s="101"/>
      <c r="BN225" s="94"/>
      <c r="BO225" s="102">
        <v>1593</v>
      </c>
      <c r="BP225" s="96"/>
    </row>
    <row r="226" spans="1:68" ht="19.5">
      <c r="A226" s="98" t="s">
        <v>355</v>
      </c>
      <c r="B226" s="99">
        <v>5</v>
      </c>
      <c r="C226" s="99">
        <v>64</v>
      </c>
      <c r="D226" s="99">
        <v>58</v>
      </c>
      <c r="E226" s="99">
        <v>33</v>
      </c>
      <c r="F226" s="99">
        <v>36</v>
      </c>
      <c r="G226" s="99">
        <v>48</v>
      </c>
      <c r="H226" s="99">
        <v>65</v>
      </c>
      <c r="I226" s="99">
        <v>32</v>
      </c>
      <c r="J226" s="99">
        <v>36</v>
      </c>
      <c r="K226" s="99">
        <v>18</v>
      </c>
      <c r="L226" s="99">
        <v>15</v>
      </c>
      <c r="M226" s="99">
        <v>24</v>
      </c>
      <c r="N226" s="99">
        <v>10</v>
      </c>
      <c r="O226" s="99">
        <v>16</v>
      </c>
      <c r="P226" s="99">
        <v>29</v>
      </c>
      <c r="Q226" s="99">
        <v>21</v>
      </c>
      <c r="R226" s="99">
        <v>6</v>
      </c>
      <c r="S226" s="99">
        <v>9</v>
      </c>
      <c r="T226" s="99">
        <v>9</v>
      </c>
      <c r="U226" s="99">
        <v>45</v>
      </c>
      <c r="V226" s="99">
        <v>0</v>
      </c>
      <c r="W226" s="99">
        <v>19</v>
      </c>
      <c r="X226" s="99">
        <v>38</v>
      </c>
      <c r="Y226" s="99">
        <v>46</v>
      </c>
      <c r="Z226" s="99">
        <v>22</v>
      </c>
      <c r="AA226" s="99">
        <v>31</v>
      </c>
      <c r="AB226" s="99">
        <v>40</v>
      </c>
      <c r="AC226" s="99">
        <v>32</v>
      </c>
      <c r="AD226" s="99">
        <v>10</v>
      </c>
      <c r="AE226" s="99">
        <v>56</v>
      </c>
      <c r="AF226" s="99">
        <v>14</v>
      </c>
      <c r="AG226" s="99">
        <v>37</v>
      </c>
      <c r="AH226" s="99">
        <v>74</v>
      </c>
      <c r="AI226" s="99">
        <v>60</v>
      </c>
      <c r="AJ226" s="99">
        <v>50</v>
      </c>
      <c r="AK226" s="99">
        <v>41</v>
      </c>
      <c r="AL226" s="99">
        <v>51</v>
      </c>
      <c r="AM226" s="99">
        <v>21</v>
      </c>
      <c r="AN226" s="99">
        <v>38</v>
      </c>
      <c r="AO226" s="99">
        <v>10</v>
      </c>
      <c r="AP226" s="99">
        <v>14</v>
      </c>
      <c r="AQ226" s="99">
        <v>10</v>
      </c>
      <c r="AR226" s="99">
        <v>21</v>
      </c>
      <c r="AS226" s="99">
        <v>31</v>
      </c>
      <c r="AT226" s="99">
        <v>15</v>
      </c>
      <c r="AU226" s="99">
        <v>6</v>
      </c>
      <c r="AV226" s="99">
        <v>2</v>
      </c>
      <c r="AW226" s="99">
        <v>11</v>
      </c>
      <c r="AX226" s="99">
        <v>7</v>
      </c>
      <c r="AY226" s="99">
        <v>14</v>
      </c>
      <c r="AZ226" s="99">
        <v>28</v>
      </c>
      <c r="BA226" s="99">
        <v>8</v>
      </c>
      <c r="BB226" s="99">
        <v>13</v>
      </c>
      <c r="BC226" s="99">
        <v>23</v>
      </c>
      <c r="BD226" s="99">
        <v>10</v>
      </c>
      <c r="BE226" s="99">
        <v>15</v>
      </c>
      <c r="BF226" s="99">
        <v>17</v>
      </c>
      <c r="BG226" s="99">
        <v>12</v>
      </c>
      <c r="BH226" s="99">
        <v>2</v>
      </c>
      <c r="BI226" s="99">
        <v>7</v>
      </c>
      <c r="BJ226" s="99">
        <v>12</v>
      </c>
      <c r="BK226" s="99">
        <v>0</v>
      </c>
      <c r="BL226" s="100"/>
      <c r="BM226" s="101"/>
      <c r="BN226" s="94"/>
      <c r="BO226" s="102">
        <v>1547</v>
      </c>
      <c r="BP226" s="96"/>
    </row>
    <row r="227" spans="1:68" ht="19.5">
      <c r="A227" s="98" t="s">
        <v>356</v>
      </c>
      <c r="B227" s="99">
        <v>19</v>
      </c>
      <c r="C227" s="99">
        <v>62</v>
      </c>
      <c r="D227" s="99">
        <v>33</v>
      </c>
      <c r="E227" s="99">
        <v>37</v>
      </c>
      <c r="F227" s="99">
        <v>28</v>
      </c>
      <c r="G227" s="99">
        <v>42</v>
      </c>
      <c r="H227" s="99">
        <v>44</v>
      </c>
      <c r="I227" s="99">
        <v>30</v>
      </c>
      <c r="J227" s="99">
        <v>37</v>
      </c>
      <c r="K227" s="99">
        <v>14</v>
      </c>
      <c r="L227" s="99">
        <v>27</v>
      </c>
      <c r="M227" s="99">
        <v>34</v>
      </c>
      <c r="N227" s="99">
        <v>12</v>
      </c>
      <c r="O227" s="99">
        <v>11</v>
      </c>
      <c r="P227" s="99">
        <v>26</v>
      </c>
      <c r="Q227" s="99">
        <v>20</v>
      </c>
      <c r="R227" s="99">
        <v>6</v>
      </c>
      <c r="S227" s="99">
        <v>16</v>
      </c>
      <c r="T227" s="99">
        <v>10</v>
      </c>
      <c r="U227" s="99">
        <v>45</v>
      </c>
      <c r="V227" s="99">
        <v>0</v>
      </c>
      <c r="W227" s="99">
        <v>22</v>
      </c>
      <c r="X227" s="99">
        <v>65</v>
      </c>
      <c r="Y227" s="99">
        <v>40</v>
      </c>
      <c r="Z227" s="99">
        <v>19</v>
      </c>
      <c r="AA227" s="99">
        <v>37</v>
      </c>
      <c r="AB227" s="99">
        <v>41</v>
      </c>
      <c r="AC227" s="99">
        <v>25</v>
      </c>
      <c r="AD227" s="99">
        <v>12</v>
      </c>
      <c r="AE227" s="99">
        <v>49</v>
      </c>
      <c r="AF227" s="99">
        <v>11</v>
      </c>
      <c r="AG227" s="99">
        <v>40</v>
      </c>
      <c r="AH227" s="99">
        <v>73</v>
      </c>
      <c r="AI227" s="99">
        <v>66</v>
      </c>
      <c r="AJ227" s="99">
        <v>36</v>
      </c>
      <c r="AK227" s="99">
        <v>25</v>
      </c>
      <c r="AL227" s="99">
        <v>43</v>
      </c>
      <c r="AM227" s="99">
        <v>9</v>
      </c>
      <c r="AN227" s="99">
        <v>32</v>
      </c>
      <c r="AO227" s="99">
        <v>8</v>
      </c>
      <c r="AP227" s="99">
        <v>17</v>
      </c>
      <c r="AQ227" s="99">
        <v>28</v>
      </c>
      <c r="AR227" s="99">
        <v>19</v>
      </c>
      <c r="AS227" s="99">
        <v>36</v>
      </c>
      <c r="AT227" s="99">
        <v>13</v>
      </c>
      <c r="AU227" s="99">
        <v>7</v>
      </c>
      <c r="AV227" s="99">
        <v>3</v>
      </c>
      <c r="AW227" s="99">
        <v>16</v>
      </c>
      <c r="AX227" s="99">
        <v>5</v>
      </c>
      <c r="AY227" s="99">
        <v>9</v>
      </c>
      <c r="AZ227" s="99">
        <v>29</v>
      </c>
      <c r="BA227" s="99">
        <v>12</v>
      </c>
      <c r="BB227" s="99">
        <v>22</v>
      </c>
      <c r="BC227" s="99">
        <v>15</v>
      </c>
      <c r="BD227" s="99">
        <v>6</v>
      </c>
      <c r="BE227" s="99">
        <v>12</v>
      </c>
      <c r="BF227" s="99">
        <v>10</v>
      </c>
      <c r="BG227" s="99">
        <v>18</v>
      </c>
      <c r="BH227" s="99">
        <v>4</v>
      </c>
      <c r="BI227" s="99">
        <v>7</v>
      </c>
      <c r="BJ227" s="99">
        <v>8</v>
      </c>
      <c r="BK227" s="99">
        <v>3</v>
      </c>
      <c r="BL227" s="100"/>
      <c r="BM227" s="101"/>
      <c r="BN227" s="94"/>
      <c r="BO227" s="102">
        <v>1505</v>
      </c>
      <c r="BP227" s="96"/>
    </row>
    <row r="228" spans="1:68" ht="19.5">
      <c r="A228" s="98" t="s">
        <v>357</v>
      </c>
      <c r="B228" s="99">
        <v>10</v>
      </c>
      <c r="C228" s="99">
        <v>44</v>
      </c>
      <c r="D228" s="99">
        <v>33</v>
      </c>
      <c r="E228" s="99">
        <v>39</v>
      </c>
      <c r="F228" s="99">
        <v>27</v>
      </c>
      <c r="G228" s="99">
        <v>49</v>
      </c>
      <c r="H228" s="99">
        <v>47</v>
      </c>
      <c r="I228" s="99">
        <v>29</v>
      </c>
      <c r="J228" s="99">
        <v>39</v>
      </c>
      <c r="K228" s="99">
        <v>13</v>
      </c>
      <c r="L228" s="99">
        <v>12</v>
      </c>
      <c r="M228" s="99">
        <v>23</v>
      </c>
      <c r="N228" s="99">
        <v>9</v>
      </c>
      <c r="O228" s="99">
        <v>10</v>
      </c>
      <c r="P228" s="99">
        <v>17</v>
      </c>
      <c r="Q228" s="99">
        <v>19</v>
      </c>
      <c r="R228" s="99">
        <v>8</v>
      </c>
      <c r="S228" s="99">
        <v>13</v>
      </c>
      <c r="T228" s="99">
        <v>10</v>
      </c>
      <c r="U228" s="99">
        <v>31</v>
      </c>
      <c r="V228" s="99">
        <v>0</v>
      </c>
      <c r="W228" s="99">
        <v>19</v>
      </c>
      <c r="X228" s="99">
        <v>56</v>
      </c>
      <c r="Y228" s="99">
        <v>31</v>
      </c>
      <c r="Z228" s="99">
        <v>17</v>
      </c>
      <c r="AA228" s="99">
        <v>29</v>
      </c>
      <c r="AB228" s="99">
        <v>34</v>
      </c>
      <c r="AC228" s="99">
        <v>21</v>
      </c>
      <c r="AD228" s="99">
        <v>10</v>
      </c>
      <c r="AE228" s="99">
        <v>46</v>
      </c>
      <c r="AF228" s="99">
        <v>8</v>
      </c>
      <c r="AG228" s="99">
        <v>38</v>
      </c>
      <c r="AH228" s="99">
        <v>78</v>
      </c>
      <c r="AI228" s="99">
        <v>54</v>
      </c>
      <c r="AJ228" s="99">
        <v>39</v>
      </c>
      <c r="AK228" s="99">
        <v>35</v>
      </c>
      <c r="AL228" s="99">
        <v>57</v>
      </c>
      <c r="AM228" s="99">
        <v>13</v>
      </c>
      <c r="AN228" s="99">
        <v>32</v>
      </c>
      <c r="AO228" s="99">
        <v>12</v>
      </c>
      <c r="AP228" s="99">
        <v>13</v>
      </c>
      <c r="AQ228" s="99">
        <v>17</v>
      </c>
      <c r="AR228" s="99">
        <v>14</v>
      </c>
      <c r="AS228" s="99">
        <v>41</v>
      </c>
      <c r="AT228" s="99">
        <v>9</v>
      </c>
      <c r="AU228" s="99">
        <v>5</v>
      </c>
      <c r="AV228" s="99">
        <v>8</v>
      </c>
      <c r="AW228" s="99">
        <v>8</v>
      </c>
      <c r="AX228" s="99">
        <v>10</v>
      </c>
      <c r="AY228" s="99">
        <v>6</v>
      </c>
      <c r="AZ228" s="99">
        <v>18</v>
      </c>
      <c r="BA228" s="99">
        <v>10</v>
      </c>
      <c r="BB228" s="99">
        <v>21</v>
      </c>
      <c r="BC228" s="99">
        <v>17</v>
      </c>
      <c r="BD228" s="99">
        <v>10</v>
      </c>
      <c r="BE228" s="99">
        <v>10</v>
      </c>
      <c r="BF228" s="99">
        <v>13</v>
      </c>
      <c r="BG228" s="99">
        <v>12</v>
      </c>
      <c r="BH228" s="99">
        <v>1</v>
      </c>
      <c r="BI228" s="99">
        <v>13</v>
      </c>
      <c r="BJ228" s="99">
        <v>12</v>
      </c>
      <c r="BK228" s="99">
        <v>2</v>
      </c>
      <c r="BL228" s="100"/>
      <c r="BM228" s="101"/>
      <c r="BN228" s="94"/>
      <c r="BO228" s="102">
        <v>1381</v>
      </c>
      <c r="BP228" s="96"/>
    </row>
    <row r="229" spans="1:68" ht="19.5">
      <c r="A229" s="98" t="s">
        <v>358</v>
      </c>
      <c r="B229" s="99">
        <v>15</v>
      </c>
      <c r="C229" s="99">
        <v>44</v>
      </c>
      <c r="D229" s="99">
        <v>39</v>
      </c>
      <c r="E229" s="99">
        <v>26</v>
      </c>
      <c r="F229" s="99">
        <v>30</v>
      </c>
      <c r="G229" s="99">
        <v>44</v>
      </c>
      <c r="H229" s="99">
        <v>41</v>
      </c>
      <c r="I229" s="99">
        <v>34</v>
      </c>
      <c r="J229" s="99">
        <v>41</v>
      </c>
      <c r="K229" s="99">
        <v>18</v>
      </c>
      <c r="L229" s="99">
        <v>19</v>
      </c>
      <c r="M229" s="99">
        <v>24</v>
      </c>
      <c r="N229" s="99">
        <v>8</v>
      </c>
      <c r="O229" s="99">
        <v>8</v>
      </c>
      <c r="P229" s="99">
        <v>26</v>
      </c>
      <c r="Q229" s="99">
        <v>15</v>
      </c>
      <c r="R229" s="99">
        <v>4</v>
      </c>
      <c r="S229" s="99">
        <v>9</v>
      </c>
      <c r="T229" s="99">
        <v>10</v>
      </c>
      <c r="U229" s="99">
        <v>32</v>
      </c>
      <c r="V229" s="99">
        <v>0</v>
      </c>
      <c r="W229" s="99">
        <v>26</v>
      </c>
      <c r="X229" s="99">
        <v>43</v>
      </c>
      <c r="Y229" s="99">
        <v>48</v>
      </c>
      <c r="Z229" s="99">
        <v>29</v>
      </c>
      <c r="AA229" s="99">
        <v>26</v>
      </c>
      <c r="AB229" s="99">
        <v>32</v>
      </c>
      <c r="AC229" s="99">
        <v>21</v>
      </c>
      <c r="AD229" s="99">
        <v>10</v>
      </c>
      <c r="AE229" s="99">
        <v>58</v>
      </c>
      <c r="AF229" s="99">
        <v>14</v>
      </c>
      <c r="AG229" s="99">
        <v>33</v>
      </c>
      <c r="AH229" s="99">
        <v>74</v>
      </c>
      <c r="AI229" s="99">
        <v>58</v>
      </c>
      <c r="AJ229" s="99">
        <v>41</v>
      </c>
      <c r="AK229" s="99">
        <v>36</v>
      </c>
      <c r="AL229" s="99">
        <v>45</v>
      </c>
      <c r="AM229" s="99">
        <v>14</v>
      </c>
      <c r="AN229" s="99">
        <v>34</v>
      </c>
      <c r="AO229" s="99">
        <v>11</v>
      </c>
      <c r="AP229" s="99">
        <v>21</v>
      </c>
      <c r="AQ229" s="99">
        <v>14</v>
      </c>
      <c r="AR229" s="99">
        <v>11</v>
      </c>
      <c r="AS229" s="99">
        <v>35</v>
      </c>
      <c r="AT229" s="99">
        <v>12</v>
      </c>
      <c r="AU229" s="99">
        <v>6</v>
      </c>
      <c r="AV229" s="99">
        <v>1</v>
      </c>
      <c r="AW229" s="99">
        <v>10</v>
      </c>
      <c r="AX229" s="99">
        <v>11</v>
      </c>
      <c r="AY229" s="99">
        <v>12</v>
      </c>
      <c r="AZ229" s="99">
        <v>18</v>
      </c>
      <c r="BA229" s="99">
        <v>14</v>
      </c>
      <c r="BB229" s="99">
        <v>20</v>
      </c>
      <c r="BC229" s="99">
        <v>15</v>
      </c>
      <c r="BD229" s="99">
        <v>12</v>
      </c>
      <c r="BE229" s="99">
        <v>16</v>
      </c>
      <c r="BF229" s="99">
        <v>19</v>
      </c>
      <c r="BG229" s="99">
        <v>12</v>
      </c>
      <c r="BH229" s="99">
        <v>2</v>
      </c>
      <c r="BI229" s="99">
        <v>10</v>
      </c>
      <c r="BJ229" s="99">
        <v>16</v>
      </c>
      <c r="BK229" s="99">
        <v>0</v>
      </c>
      <c r="BL229" s="100"/>
      <c r="BM229" s="101"/>
      <c r="BN229" s="94"/>
      <c r="BO229" s="102">
        <v>1427</v>
      </c>
      <c r="BP229" s="96"/>
    </row>
    <row r="230" spans="1:68" ht="19.5">
      <c r="A230" s="98" t="s">
        <v>359</v>
      </c>
      <c r="B230" s="99">
        <v>9</v>
      </c>
      <c r="C230" s="99">
        <v>59</v>
      </c>
      <c r="D230" s="99">
        <v>43</v>
      </c>
      <c r="E230" s="99">
        <v>36</v>
      </c>
      <c r="F230" s="99">
        <v>49</v>
      </c>
      <c r="G230" s="99">
        <v>45</v>
      </c>
      <c r="H230" s="99">
        <v>61</v>
      </c>
      <c r="I230" s="99">
        <v>24</v>
      </c>
      <c r="J230" s="99">
        <v>54</v>
      </c>
      <c r="K230" s="99">
        <v>22</v>
      </c>
      <c r="L230" s="99">
        <v>24</v>
      </c>
      <c r="M230" s="99">
        <v>22</v>
      </c>
      <c r="N230" s="99">
        <v>4</v>
      </c>
      <c r="O230" s="99">
        <v>20</v>
      </c>
      <c r="P230" s="99">
        <v>37</v>
      </c>
      <c r="Q230" s="99">
        <v>18</v>
      </c>
      <c r="R230" s="99">
        <v>5</v>
      </c>
      <c r="S230" s="99">
        <v>12</v>
      </c>
      <c r="T230" s="99">
        <v>11</v>
      </c>
      <c r="U230" s="99">
        <v>36</v>
      </c>
      <c r="V230" s="99">
        <v>0</v>
      </c>
      <c r="W230" s="99">
        <v>32</v>
      </c>
      <c r="X230" s="99">
        <v>55</v>
      </c>
      <c r="Y230" s="99">
        <v>39</v>
      </c>
      <c r="Z230" s="99">
        <v>16</v>
      </c>
      <c r="AA230" s="99">
        <v>34</v>
      </c>
      <c r="AB230" s="99">
        <v>32</v>
      </c>
      <c r="AC230" s="99">
        <v>22</v>
      </c>
      <c r="AD230" s="99">
        <v>11</v>
      </c>
      <c r="AE230" s="99">
        <v>44</v>
      </c>
      <c r="AF230" s="99">
        <v>12</v>
      </c>
      <c r="AG230" s="99">
        <v>40</v>
      </c>
      <c r="AH230" s="99">
        <v>72</v>
      </c>
      <c r="AI230" s="99">
        <v>77</v>
      </c>
      <c r="AJ230" s="99">
        <v>42</v>
      </c>
      <c r="AK230" s="99">
        <v>37</v>
      </c>
      <c r="AL230" s="99">
        <v>33</v>
      </c>
      <c r="AM230" s="99">
        <v>14</v>
      </c>
      <c r="AN230" s="99">
        <v>35</v>
      </c>
      <c r="AO230" s="99">
        <v>7</v>
      </c>
      <c r="AP230" s="99">
        <v>27</v>
      </c>
      <c r="AQ230" s="99">
        <v>16</v>
      </c>
      <c r="AR230" s="99">
        <v>15</v>
      </c>
      <c r="AS230" s="99">
        <v>40</v>
      </c>
      <c r="AT230" s="99">
        <v>20</v>
      </c>
      <c r="AU230" s="99">
        <v>3</v>
      </c>
      <c r="AV230" s="99">
        <v>3</v>
      </c>
      <c r="AW230" s="99">
        <v>15</v>
      </c>
      <c r="AX230" s="99">
        <v>9</v>
      </c>
      <c r="AY230" s="99">
        <v>11</v>
      </c>
      <c r="AZ230" s="99">
        <v>31</v>
      </c>
      <c r="BA230" s="99">
        <v>13</v>
      </c>
      <c r="BB230" s="99">
        <v>21</v>
      </c>
      <c r="BC230" s="99">
        <v>18</v>
      </c>
      <c r="BD230" s="99">
        <v>10</v>
      </c>
      <c r="BE230" s="99">
        <v>15</v>
      </c>
      <c r="BF230" s="99">
        <v>10</v>
      </c>
      <c r="BG230" s="99">
        <v>9</v>
      </c>
      <c r="BH230" s="99">
        <v>2</v>
      </c>
      <c r="BI230" s="99">
        <v>6</v>
      </c>
      <c r="BJ230" s="99">
        <v>13</v>
      </c>
      <c r="BK230" s="99">
        <v>0</v>
      </c>
      <c r="BL230" s="100"/>
      <c r="BM230" s="101"/>
      <c r="BN230" s="94"/>
      <c r="BO230" s="102">
        <v>1552</v>
      </c>
      <c r="BP230" s="96"/>
    </row>
    <row r="231" spans="1:68" ht="19.5">
      <c r="A231" s="98" t="s">
        <v>360</v>
      </c>
      <c r="B231" s="99">
        <v>19</v>
      </c>
      <c r="C231" s="99">
        <v>54</v>
      </c>
      <c r="D231" s="99">
        <v>35</v>
      </c>
      <c r="E231" s="99">
        <v>36</v>
      </c>
      <c r="F231" s="99">
        <v>32</v>
      </c>
      <c r="G231" s="99">
        <v>52</v>
      </c>
      <c r="H231" s="99">
        <v>42</v>
      </c>
      <c r="I231" s="99">
        <v>34</v>
      </c>
      <c r="J231" s="99">
        <v>41</v>
      </c>
      <c r="K231" s="99">
        <v>8</v>
      </c>
      <c r="L231" s="99">
        <v>27</v>
      </c>
      <c r="M231" s="99">
        <v>26</v>
      </c>
      <c r="N231" s="99">
        <v>11</v>
      </c>
      <c r="O231" s="99">
        <v>14</v>
      </c>
      <c r="P231" s="99">
        <v>26</v>
      </c>
      <c r="Q231" s="99">
        <v>21</v>
      </c>
      <c r="R231" s="99">
        <v>9</v>
      </c>
      <c r="S231" s="99">
        <v>11</v>
      </c>
      <c r="T231" s="99">
        <v>8</v>
      </c>
      <c r="U231" s="99">
        <v>39</v>
      </c>
      <c r="V231" s="99">
        <v>0</v>
      </c>
      <c r="W231" s="99">
        <v>27</v>
      </c>
      <c r="X231" s="99">
        <v>46</v>
      </c>
      <c r="Y231" s="99">
        <v>48</v>
      </c>
      <c r="Z231" s="99">
        <v>19</v>
      </c>
      <c r="AA231" s="99">
        <v>34</v>
      </c>
      <c r="AB231" s="99">
        <v>34</v>
      </c>
      <c r="AC231" s="99">
        <v>23</v>
      </c>
      <c r="AD231" s="99">
        <v>12</v>
      </c>
      <c r="AE231" s="99">
        <v>54</v>
      </c>
      <c r="AF231" s="99">
        <v>6</v>
      </c>
      <c r="AG231" s="99">
        <v>33</v>
      </c>
      <c r="AH231" s="99">
        <v>85</v>
      </c>
      <c r="AI231" s="99">
        <v>48</v>
      </c>
      <c r="AJ231" s="99">
        <v>42</v>
      </c>
      <c r="AK231" s="99">
        <v>38</v>
      </c>
      <c r="AL231" s="99">
        <v>44</v>
      </c>
      <c r="AM231" s="99">
        <v>24</v>
      </c>
      <c r="AN231" s="99">
        <v>30</v>
      </c>
      <c r="AO231" s="99">
        <v>17</v>
      </c>
      <c r="AP231" s="99">
        <v>15</v>
      </c>
      <c r="AQ231" s="99">
        <v>19</v>
      </c>
      <c r="AR231" s="99">
        <v>23</v>
      </c>
      <c r="AS231" s="99">
        <v>31</v>
      </c>
      <c r="AT231" s="99">
        <v>22</v>
      </c>
      <c r="AU231" s="99">
        <v>5</v>
      </c>
      <c r="AV231" s="99">
        <v>3</v>
      </c>
      <c r="AW231" s="99">
        <v>6</v>
      </c>
      <c r="AX231" s="99">
        <v>18</v>
      </c>
      <c r="AY231" s="99">
        <v>11</v>
      </c>
      <c r="AZ231" s="99">
        <v>26</v>
      </c>
      <c r="BA231" s="99">
        <v>11</v>
      </c>
      <c r="BB231" s="99">
        <v>21</v>
      </c>
      <c r="BC231" s="99">
        <v>21</v>
      </c>
      <c r="BD231" s="99">
        <v>7</v>
      </c>
      <c r="BE231" s="99">
        <v>19</v>
      </c>
      <c r="BF231" s="99">
        <v>13</v>
      </c>
      <c r="BG231" s="99">
        <v>19</v>
      </c>
      <c r="BH231" s="99">
        <v>2</v>
      </c>
      <c r="BI231" s="99">
        <v>16</v>
      </c>
      <c r="BJ231" s="99">
        <v>6</v>
      </c>
      <c r="BK231" s="99">
        <v>0</v>
      </c>
      <c r="BL231" s="100"/>
      <c r="BM231" s="101"/>
      <c r="BN231" s="94"/>
      <c r="BO231" s="102">
        <v>1523</v>
      </c>
      <c r="BP231" s="96"/>
    </row>
    <row r="232" spans="1:68" ht="19.5">
      <c r="A232" s="98" t="s">
        <v>361</v>
      </c>
      <c r="B232" s="99">
        <v>22</v>
      </c>
      <c r="C232" s="99">
        <v>66</v>
      </c>
      <c r="D232" s="99">
        <v>52</v>
      </c>
      <c r="E232" s="99">
        <v>35</v>
      </c>
      <c r="F232" s="99">
        <v>46</v>
      </c>
      <c r="G232" s="99">
        <v>47</v>
      </c>
      <c r="H232" s="99">
        <v>51</v>
      </c>
      <c r="I232" s="99">
        <v>26</v>
      </c>
      <c r="J232" s="99">
        <v>51</v>
      </c>
      <c r="K232" s="99">
        <v>15</v>
      </c>
      <c r="L232" s="99">
        <v>22</v>
      </c>
      <c r="M232" s="99">
        <v>30</v>
      </c>
      <c r="N232" s="99">
        <v>6</v>
      </c>
      <c r="O232" s="99">
        <v>14</v>
      </c>
      <c r="P232" s="99">
        <v>22</v>
      </c>
      <c r="Q232" s="99">
        <v>14</v>
      </c>
      <c r="R232" s="99">
        <v>11</v>
      </c>
      <c r="S232" s="99">
        <v>16</v>
      </c>
      <c r="T232" s="99">
        <v>7</v>
      </c>
      <c r="U232" s="99">
        <v>29</v>
      </c>
      <c r="V232" s="99">
        <v>0</v>
      </c>
      <c r="W232" s="99">
        <v>27</v>
      </c>
      <c r="X232" s="99">
        <v>55</v>
      </c>
      <c r="Y232" s="99">
        <v>43</v>
      </c>
      <c r="Z232" s="99">
        <v>29</v>
      </c>
      <c r="AA232" s="99">
        <v>33</v>
      </c>
      <c r="AB232" s="99">
        <v>33</v>
      </c>
      <c r="AC232" s="99">
        <v>29</v>
      </c>
      <c r="AD232" s="99">
        <v>8</v>
      </c>
      <c r="AE232" s="99">
        <v>41</v>
      </c>
      <c r="AF232" s="99">
        <v>27</v>
      </c>
      <c r="AG232" s="99">
        <v>32</v>
      </c>
      <c r="AH232" s="99">
        <v>95</v>
      </c>
      <c r="AI232" s="99">
        <v>49</v>
      </c>
      <c r="AJ232" s="99">
        <v>45</v>
      </c>
      <c r="AK232" s="99">
        <v>29</v>
      </c>
      <c r="AL232" s="99">
        <v>49</v>
      </c>
      <c r="AM232" s="99">
        <v>14</v>
      </c>
      <c r="AN232" s="99">
        <v>34</v>
      </c>
      <c r="AO232" s="99">
        <v>17</v>
      </c>
      <c r="AP232" s="99">
        <v>20</v>
      </c>
      <c r="AQ232" s="99">
        <v>20</v>
      </c>
      <c r="AR232" s="99">
        <v>12</v>
      </c>
      <c r="AS232" s="99">
        <v>39</v>
      </c>
      <c r="AT232" s="99">
        <v>14</v>
      </c>
      <c r="AU232" s="99">
        <v>5</v>
      </c>
      <c r="AV232" s="99">
        <v>9</v>
      </c>
      <c r="AW232" s="99">
        <v>15</v>
      </c>
      <c r="AX232" s="99">
        <v>8</v>
      </c>
      <c r="AY232" s="99">
        <v>11</v>
      </c>
      <c r="AZ232" s="99">
        <v>22</v>
      </c>
      <c r="BA232" s="99">
        <v>11</v>
      </c>
      <c r="BB232" s="99">
        <v>26</v>
      </c>
      <c r="BC232" s="99">
        <v>14</v>
      </c>
      <c r="BD232" s="99">
        <v>9</v>
      </c>
      <c r="BE232" s="99">
        <v>10</v>
      </c>
      <c r="BF232" s="99">
        <v>22</v>
      </c>
      <c r="BG232" s="99">
        <v>16</v>
      </c>
      <c r="BH232" s="99">
        <v>1</v>
      </c>
      <c r="BI232" s="99">
        <v>12</v>
      </c>
      <c r="BJ232" s="99">
        <v>16</v>
      </c>
      <c r="BK232" s="99">
        <v>1</v>
      </c>
      <c r="BL232" s="100"/>
      <c r="BM232" s="101"/>
      <c r="BN232" s="94"/>
      <c r="BO232" s="102">
        <v>1584</v>
      </c>
      <c r="BP232" s="96"/>
    </row>
    <row r="233" spans="1:68" ht="19.5">
      <c r="A233" s="98" t="s">
        <v>362</v>
      </c>
      <c r="B233" s="99">
        <v>26</v>
      </c>
      <c r="C233" s="99">
        <v>59</v>
      </c>
      <c r="D233" s="99">
        <v>49</v>
      </c>
      <c r="E233" s="99">
        <v>33</v>
      </c>
      <c r="F233" s="99">
        <v>34</v>
      </c>
      <c r="G233" s="99">
        <v>57</v>
      </c>
      <c r="H233" s="99">
        <v>55</v>
      </c>
      <c r="I233" s="99">
        <v>37</v>
      </c>
      <c r="J233" s="99">
        <v>45</v>
      </c>
      <c r="K233" s="99">
        <v>17</v>
      </c>
      <c r="L233" s="99">
        <v>17</v>
      </c>
      <c r="M233" s="99">
        <v>35</v>
      </c>
      <c r="N233" s="99">
        <v>8</v>
      </c>
      <c r="O233" s="99">
        <v>18</v>
      </c>
      <c r="P233" s="99">
        <v>25</v>
      </c>
      <c r="Q233" s="99">
        <v>18</v>
      </c>
      <c r="R233" s="99">
        <v>9</v>
      </c>
      <c r="S233" s="99">
        <v>15</v>
      </c>
      <c r="T233" s="99">
        <v>10</v>
      </c>
      <c r="U233" s="99">
        <v>44</v>
      </c>
      <c r="V233" s="99">
        <v>0</v>
      </c>
      <c r="W233" s="99">
        <v>28</v>
      </c>
      <c r="X233" s="99">
        <v>52</v>
      </c>
      <c r="Y233" s="99">
        <v>45</v>
      </c>
      <c r="Z233" s="99">
        <v>41</v>
      </c>
      <c r="AA233" s="99">
        <v>39</v>
      </c>
      <c r="AB233" s="99">
        <v>38</v>
      </c>
      <c r="AC233" s="99">
        <v>35</v>
      </c>
      <c r="AD233" s="99">
        <v>9</v>
      </c>
      <c r="AE233" s="99">
        <v>44</v>
      </c>
      <c r="AF233" s="99">
        <v>13</v>
      </c>
      <c r="AG233" s="99">
        <v>36</v>
      </c>
      <c r="AH233" s="99">
        <v>114</v>
      </c>
      <c r="AI233" s="99">
        <v>82</v>
      </c>
      <c r="AJ233" s="99">
        <v>53</v>
      </c>
      <c r="AK233" s="99">
        <v>48</v>
      </c>
      <c r="AL233" s="99">
        <v>54</v>
      </c>
      <c r="AM233" s="99">
        <v>24</v>
      </c>
      <c r="AN233" s="99">
        <v>38</v>
      </c>
      <c r="AO233" s="99">
        <v>20</v>
      </c>
      <c r="AP233" s="99">
        <v>18</v>
      </c>
      <c r="AQ233" s="99">
        <v>22</v>
      </c>
      <c r="AR233" s="99">
        <v>19</v>
      </c>
      <c r="AS233" s="99">
        <v>38</v>
      </c>
      <c r="AT233" s="99">
        <v>24</v>
      </c>
      <c r="AU233" s="99">
        <v>5</v>
      </c>
      <c r="AV233" s="99">
        <v>8</v>
      </c>
      <c r="AW233" s="99">
        <v>16</v>
      </c>
      <c r="AX233" s="99">
        <v>10</v>
      </c>
      <c r="AY233" s="99">
        <v>15</v>
      </c>
      <c r="AZ233" s="99">
        <v>29</v>
      </c>
      <c r="BA233" s="99">
        <v>18</v>
      </c>
      <c r="BB233" s="99">
        <v>26</v>
      </c>
      <c r="BC233" s="99">
        <v>17</v>
      </c>
      <c r="BD233" s="99">
        <v>8</v>
      </c>
      <c r="BE233" s="99">
        <v>18</v>
      </c>
      <c r="BF233" s="99">
        <v>23</v>
      </c>
      <c r="BG233" s="99">
        <v>17</v>
      </c>
      <c r="BH233" s="99">
        <v>5</v>
      </c>
      <c r="BI233" s="99">
        <v>13</v>
      </c>
      <c r="BJ233" s="99">
        <v>8</v>
      </c>
      <c r="BK233" s="99">
        <v>1</v>
      </c>
      <c r="BL233" s="100"/>
      <c r="BM233" s="101"/>
      <c r="BN233" s="94"/>
      <c r="BO233" s="102">
        <v>1782</v>
      </c>
      <c r="BP233" s="96"/>
    </row>
    <row r="234" spans="1:68" ht="19.5">
      <c r="A234" s="98" t="s">
        <v>363</v>
      </c>
      <c r="B234" s="99">
        <v>23</v>
      </c>
      <c r="C234" s="99">
        <v>62</v>
      </c>
      <c r="D234" s="99">
        <v>47</v>
      </c>
      <c r="E234" s="99">
        <v>44</v>
      </c>
      <c r="F234" s="99">
        <v>53</v>
      </c>
      <c r="G234" s="99">
        <v>54</v>
      </c>
      <c r="H234" s="99">
        <v>40</v>
      </c>
      <c r="I234" s="99">
        <v>43</v>
      </c>
      <c r="J234" s="99">
        <v>33</v>
      </c>
      <c r="K234" s="99">
        <v>20</v>
      </c>
      <c r="L234" s="99">
        <v>22</v>
      </c>
      <c r="M234" s="99">
        <v>33</v>
      </c>
      <c r="N234" s="99">
        <v>4</v>
      </c>
      <c r="O234" s="99">
        <v>22</v>
      </c>
      <c r="P234" s="99">
        <v>25</v>
      </c>
      <c r="Q234" s="99">
        <v>22</v>
      </c>
      <c r="R234" s="99">
        <v>12</v>
      </c>
      <c r="S234" s="99">
        <v>10</v>
      </c>
      <c r="T234" s="99">
        <v>18</v>
      </c>
      <c r="U234" s="99">
        <v>50</v>
      </c>
      <c r="V234" s="99">
        <v>0</v>
      </c>
      <c r="W234" s="99">
        <v>31</v>
      </c>
      <c r="X234" s="99">
        <v>57</v>
      </c>
      <c r="Y234" s="99">
        <v>47</v>
      </c>
      <c r="Z234" s="99">
        <v>33</v>
      </c>
      <c r="AA234" s="99">
        <v>38</v>
      </c>
      <c r="AB234" s="99">
        <v>34</v>
      </c>
      <c r="AC234" s="99">
        <v>26</v>
      </c>
      <c r="AD234" s="99">
        <v>6</v>
      </c>
      <c r="AE234" s="99">
        <v>55</v>
      </c>
      <c r="AF234" s="99">
        <v>19</v>
      </c>
      <c r="AG234" s="99">
        <v>46</v>
      </c>
      <c r="AH234" s="99">
        <v>124</v>
      </c>
      <c r="AI234" s="99">
        <v>74</v>
      </c>
      <c r="AJ234" s="99">
        <v>66</v>
      </c>
      <c r="AK234" s="99">
        <v>34</v>
      </c>
      <c r="AL234" s="99">
        <v>54</v>
      </c>
      <c r="AM234" s="99">
        <v>21</v>
      </c>
      <c r="AN234" s="99">
        <v>48</v>
      </c>
      <c r="AO234" s="99">
        <v>20</v>
      </c>
      <c r="AP234" s="99">
        <v>16</v>
      </c>
      <c r="AQ234" s="99">
        <v>29</v>
      </c>
      <c r="AR234" s="99">
        <v>17</v>
      </c>
      <c r="AS234" s="99">
        <v>43</v>
      </c>
      <c r="AT234" s="99">
        <v>18</v>
      </c>
      <c r="AU234" s="99">
        <v>10</v>
      </c>
      <c r="AV234" s="99">
        <v>8</v>
      </c>
      <c r="AW234" s="99">
        <v>18</v>
      </c>
      <c r="AX234" s="99">
        <v>15</v>
      </c>
      <c r="AY234" s="99">
        <v>18</v>
      </c>
      <c r="AZ234" s="99">
        <v>31</v>
      </c>
      <c r="BA234" s="99">
        <v>21</v>
      </c>
      <c r="BB234" s="99">
        <v>29</v>
      </c>
      <c r="BC234" s="99">
        <v>25</v>
      </c>
      <c r="BD234" s="99">
        <v>21</v>
      </c>
      <c r="BE234" s="99">
        <v>12</v>
      </c>
      <c r="BF234" s="99">
        <v>26</v>
      </c>
      <c r="BG234" s="99">
        <v>22</v>
      </c>
      <c r="BH234" s="99">
        <v>6</v>
      </c>
      <c r="BI234" s="99">
        <v>12</v>
      </c>
      <c r="BJ234" s="99">
        <v>20</v>
      </c>
      <c r="BK234" s="99">
        <v>2</v>
      </c>
      <c r="BL234" s="100"/>
      <c r="BM234" s="101"/>
      <c r="BN234" s="94"/>
      <c r="BO234" s="102">
        <v>1889</v>
      </c>
      <c r="BP234" s="96"/>
    </row>
    <row r="235" spans="1:68" ht="19.5">
      <c r="A235" s="98" t="s">
        <v>364</v>
      </c>
      <c r="B235" s="99">
        <v>19</v>
      </c>
      <c r="C235" s="99">
        <v>62</v>
      </c>
      <c r="D235" s="99">
        <v>68</v>
      </c>
      <c r="E235" s="99">
        <v>38</v>
      </c>
      <c r="F235" s="99">
        <v>67</v>
      </c>
      <c r="G235" s="99">
        <v>69</v>
      </c>
      <c r="H235" s="99">
        <v>62</v>
      </c>
      <c r="I235" s="99">
        <v>27</v>
      </c>
      <c r="J235" s="99">
        <v>45</v>
      </c>
      <c r="K235" s="99">
        <v>15</v>
      </c>
      <c r="L235" s="99">
        <v>27</v>
      </c>
      <c r="M235" s="99">
        <v>33</v>
      </c>
      <c r="N235" s="99">
        <v>8</v>
      </c>
      <c r="O235" s="99">
        <v>27</v>
      </c>
      <c r="P235" s="99">
        <v>30</v>
      </c>
      <c r="Q235" s="99">
        <v>27</v>
      </c>
      <c r="R235" s="99">
        <v>8</v>
      </c>
      <c r="S235" s="99">
        <v>14</v>
      </c>
      <c r="T235" s="99">
        <v>14</v>
      </c>
      <c r="U235" s="99">
        <v>52</v>
      </c>
      <c r="V235" s="99">
        <v>0</v>
      </c>
      <c r="W235" s="99">
        <v>19</v>
      </c>
      <c r="X235" s="99">
        <v>62</v>
      </c>
      <c r="Y235" s="99">
        <v>47</v>
      </c>
      <c r="Z235" s="99">
        <v>37</v>
      </c>
      <c r="AA235" s="99">
        <v>53</v>
      </c>
      <c r="AB235" s="99">
        <v>44</v>
      </c>
      <c r="AC235" s="99">
        <v>36</v>
      </c>
      <c r="AD235" s="99">
        <v>18</v>
      </c>
      <c r="AE235" s="99">
        <v>42</v>
      </c>
      <c r="AF235" s="99">
        <v>20</v>
      </c>
      <c r="AG235" s="99">
        <v>54</v>
      </c>
      <c r="AH235" s="99">
        <v>144</v>
      </c>
      <c r="AI235" s="99">
        <v>81</v>
      </c>
      <c r="AJ235" s="99">
        <v>62</v>
      </c>
      <c r="AK235" s="99">
        <v>54</v>
      </c>
      <c r="AL235" s="99">
        <v>57</v>
      </c>
      <c r="AM235" s="99">
        <v>28</v>
      </c>
      <c r="AN235" s="99">
        <v>62</v>
      </c>
      <c r="AO235" s="99">
        <v>21</v>
      </c>
      <c r="AP235" s="99">
        <v>25</v>
      </c>
      <c r="AQ235" s="99">
        <v>28</v>
      </c>
      <c r="AR235" s="99">
        <v>27</v>
      </c>
      <c r="AS235" s="99">
        <v>45</v>
      </c>
      <c r="AT235" s="99">
        <v>21</v>
      </c>
      <c r="AU235" s="99">
        <v>12</v>
      </c>
      <c r="AV235" s="99">
        <v>7</v>
      </c>
      <c r="AW235" s="99">
        <v>11</v>
      </c>
      <c r="AX235" s="99">
        <v>12</v>
      </c>
      <c r="AY235" s="99">
        <v>20</v>
      </c>
      <c r="AZ235" s="99">
        <v>29</v>
      </c>
      <c r="BA235" s="99">
        <v>22</v>
      </c>
      <c r="BB235" s="99">
        <v>41</v>
      </c>
      <c r="BC235" s="99">
        <v>27</v>
      </c>
      <c r="BD235" s="99">
        <v>15</v>
      </c>
      <c r="BE235" s="99">
        <v>25</v>
      </c>
      <c r="BF235" s="99">
        <v>22</v>
      </c>
      <c r="BG235" s="99">
        <v>21</v>
      </c>
      <c r="BH235" s="99">
        <v>3</v>
      </c>
      <c r="BI235" s="99">
        <v>14</v>
      </c>
      <c r="BJ235" s="99">
        <v>19</v>
      </c>
      <c r="BK235" s="99">
        <v>0</v>
      </c>
      <c r="BL235" s="100"/>
      <c r="BM235" s="101"/>
      <c r="BN235" s="94"/>
      <c r="BO235" s="102">
        <v>2099</v>
      </c>
      <c r="BP235" s="96"/>
    </row>
    <row r="236" spans="1:68" ht="19.5">
      <c r="A236" s="98" t="s">
        <v>365</v>
      </c>
      <c r="B236" s="99">
        <v>14</v>
      </c>
      <c r="C236" s="99">
        <v>57</v>
      </c>
      <c r="D236" s="99">
        <v>57</v>
      </c>
      <c r="E236" s="99">
        <v>36</v>
      </c>
      <c r="F236" s="99">
        <v>67</v>
      </c>
      <c r="G236" s="99">
        <v>65</v>
      </c>
      <c r="H236" s="99">
        <v>70</v>
      </c>
      <c r="I236" s="99">
        <v>36</v>
      </c>
      <c r="J236" s="99">
        <v>52</v>
      </c>
      <c r="K236" s="99">
        <v>14</v>
      </c>
      <c r="L236" s="99">
        <v>31</v>
      </c>
      <c r="M236" s="99">
        <v>28</v>
      </c>
      <c r="N236" s="99">
        <v>4</v>
      </c>
      <c r="O236" s="99">
        <v>30</v>
      </c>
      <c r="P236" s="99">
        <v>36</v>
      </c>
      <c r="Q236" s="99">
        <v>29</v>
      </c>
      <c r="R236" s="99">
        <v>9</v>
      </c>
      <c r="S236" s="99">
        <v>14</v>
      </c>
      <c r="T236" s="99">
        <v>19</v>
      </c>
      <c r="U236" s="99">
        <v>46</v>
      </c>
      <c r="V236" s="99">
        <v>0</v>
      </c>
      <c r="W236" s="99">
        <v>33</v>
      </c>
      <c r="X236" s="99">
        <v>56</v>
      </c>
      <c r="Y236" s="99">
        <v>49</v>
      </c>
      <c r="Z236" s="99">
        <v>37</v>
      </c>
      <c r="AA236" s="99">
        <v>39</v>
      </c>
      <c r="AB236" s="99">
        <v>52</v>
      </c>
      <c r="AC236" s="99">
        <v>35</v>
      </c>
      <c r="AD236" s="99">
        <v>15</v>
      </c>
      <c r="AE236" s="99">
        <v>51</v>
      </c>
      <c r="AF236" s="99">
        <v>23</v>
      </c>
      <c r="AG236" s="99">
        <v>51</v>
      </c>
      <c r="AH236" s="99">
        <v>160</v>
      </c>
      <c r="AI236" s="99">
        <v>85</v>
      </c>
      <c r="AJ236" s="99">
        <v>75</v>
      </c>
      <c r="AK236" s="99">
        <v>67</v>
      </c>
      <c r="AL236" s="99">
        <v>68</v>
      </c>
      <c r="AM236" s="99">
        <v>26</v>
      </c>
      <c r="AN236" s="99">
        <v>63</v>
      </c>
      <c r="AO236" s="99">
        <v>14</v>
      </c>
      <c r="AP236" s="99">
        <v>22</v>
      </c>
      <c r="AQ236" s="99">
        <v>31</v>
      </c>
      <c r="AR236" s="99">
        <v>28</v>
      </c>
      <c r="AS236" s="99">
        <v>52</v>
      </c>
      <c r="AT236" s="99">
        <v>25</v>
      </c>
      <c r="AU236" s="99">
        <v>13</v>
      </c>
      <c r="AV236" s="99">
        <v>5</v>
      </c>
      <c r="AW236" s="99">
        <v>13</v>
      </c>
      <c r="AX236" s="99">
        <v>12</v>
      </c>
      <c r="AY236" s="99">
        <v>26</v>
      </c>
      <c r="AZ236" s="99">
        <v>40</v>
      </c>
      <c r="BA236" s="99">
        <v>30</v>
      </c>
      <c r="BB236" s="99">
        <v>41</v>
      </c>
      <c r="BC236" s="99">
        <v>24</v>
      </c>
      <c r="BD236" s="99">
        <v>18</v>
      </c>
      <c r="BE236" s="99">
        <v>14</v>
      </c>
      <c r="BF236" s="99">
        <v>27</v>
      </c>
      <c r="BG236" s="99">
        <v>21</v>
      </c>
      <c r="BH236" s="99">
        <v>3</v>
      </c>
      <c r="BI236" s="99">
        <v>12</v>
      </c>
      <c r="BJ236" s="99">
        <v>14</v>
      </c>
      <c r="BK236" s="99">
        <v>1</v>
      </c>
      <c r="BL236" s="100"/>
      <c r="BM236" s="101"/>
      <c r="BN236" s="94"/>
      <c r="BO236" s="102">
        <v>2185</v>
      </c>
      <c r="BP236" s="96"/>
    </row>
    <row r="237" spans="1:68" ht="19.5">
      <c r="A237" s="98" t="s">
        <v>366</v>
      </c>
      <c r="B237" s="99">
        <v>17</v>
      </c>
      <c r="C237" s="99">
        <v>75</v>
      </c>
      <c r="D237" s="99">
        <v>60</v>
      </c>
      <c r="E237" s="99">
        <v>52</v>
      </c>
      <c r="F237" s="99">
        <v>67</v>
      </c>
      <c r="G237" s="99">
        <v>68</v>
      </c>
      <c r="H237" s="99">
        <v>64</v>
      </c>
      <c r="I237" s="99">
        <v>51</v>
      </c>
      <c r="J237" s="99">
        <v>48</v>
      </c>
      <c r="K237" s="99">
        <v>18</v>
      </c>
      <c r="L237" s="99">
        <v>45</v>
      </c>
      <c r="M237" s="99">
        <v>48</v>
      </c>
      <c r="N237" s="99">
        <v>6</v>
      </c>
      <c r="O237" s="99">
        <v>25</v>
      </c>
      <c r="P237" s="99">
        <v>46</v>
      </c>
      <c r="Q237" s="99">
        <v>34</v>
      </c>
      <c r="R237" s="99">
        <v>12</v>
      </c>
      <c r="S237" s="99">
        <v>13</v>
      </c>
      <c r="T237" s="99">
        <v>19</v>
      </c>
      <c r="U237" s="99">
        <v>55</v>
      </c>
      <c r="V237" s="99">
        <v>0</v>
      </c>
      <c r="W237" s="99">
        <v>33</v>
      </c>
      <c r="X237" s="99">
        <v>67</v>
      </c>
      <c r="Y237" s="99">
        <v>73</v>
      </c>
      <c r="Z237" s="99">
        <v>41</v>
      </c>
      <c r="AA237" s="99">
        <v>43</v>
      </c>
      <c r="AB237" s="99">
        <v>36</v>
      </c>
      <c r="AC237" s="99">
        <v>40</v>
      </c>
      <c r="AD237" s="99">
        <v>13</v>
      </c>
      <c r="AE237" s="99">
        <v>51</v>
      </c>
      <c r="AF237" s="99">
        <v>14</v>
      </c>
      <c r="AG237" s="99">
        <v>38</v>
      </c>
      <c r="AH237" s="99">
        <v>173</v>
      </c>
      <c r="AI237" s="99">
        <v>93</v>
      </c>
      <c r="AJ237" s="99">
        <v>73</v>
      </c>
      <c r="AK237" s="99">
        <v>61</v>
      </c>
      <c r="AL237" s="99">
        <v>69</v>
      </c>
      <c r="AM237" s="99">
        <v>21</v>
      </c>
      <c r="AN237" s="99">
        <v>52</v>
      </c>
      <c r="AO237" s="99">
        <v>13</v>
      </c>
      <c r="AP237" s="99">
        <v>20</v>
      </c>
      <c r="AQ237" s="99">
        <v>28</v>
      </c>
      <c r="AR237" s="99">
        <v>26</v>
      </c>
      <c r="AS237" s="99">
        <v>32</v>
      </c>
      <c r="AT237" s="99">
        <v>31</v>
      </c>
      <c r="AU237" s="99">
        <v>17</v>
      </c>
      <c r="AV237" s="99">
        <v>12</v>
      </c>
      <c r="AW237" s="99">
        <v>10</v>
      </c>
      <c r="AX237" s="99">
        <v>13</v>
      </c>
      <c r="AY237" s="99">
        <v>18</v>
      </c>
      <c r="AZ237" s="99">
        <v>26</v>
      </c>
      <c r="BA237" s="99">
        <v>26</v>
      </c>
      <c r="BB237" s="99">
        <v>38</v>
      </c>
      <c r="BC237" s="99">
        <v>28</v>
      </c>
      <c r="BD237" s="99">
        <v>23</v>
      </c>
      <c r="BE237" s="99">
        <v>20</v>
      </c>
      <c r="BF237" s="99">
        <v>22</v>
      </c>
      <c r="BG237" s="99">
        <v>15</v>
      </c>
      <c r="BH237" s="99">
        <v>7</v>
      </c>
      <c r="BI237" s="99">
        <v>23</v>
      </c>
      <c r="BJ237" s="99">
        <v>21</v>
      </c>
      <c r="BK237" s="99">
        <v>4</v>
      </c>
      <c r="BL237" s="100"/>
      <c r="BM237" s="101"/>
      <c r="BN237" s="94"/>
      <c r="BO237" s="102">
        <v>2287</v>
      </c>
      <c r="BP237" s="96"/>
    </row>
    <row r="238" spans="1:68" ht="19.5">
      <c r="A238" s="98" t="s">
        <v>367</v>
      </c>
      <c r="B238" s="99">
        <v>16</v>
      </c>
      <c r="C238" s="99">
        <v>55</v>
      </c>
      <c r="D238" s="99">
        <v>53</v>
      </c>
      <c r="E238" s="99">
        <v>54</v>
      </c>
      <c r="F238" s="99">
        <v>70</v>
      </c>
      <c r="G238" s="99">
        <v>76</v>
      </c>
      <c r="H238" s="99">
        <v>33</v>
      </c>
      <c r="I238" s="99">
        <v>33</v>
      </c>
      <c r="J238" s="99">
        <v>38</v>
      </c>
      <c r="K238" s="99">
        <v>24</v>
      </c>
      <c r="L238" s="99">
        <v>25</v>
      </c>
      <c r="M238" s="99">
        <v>56</v>
      </c>
      <c r="N238" s="99">
        <v>6</v>
      </c>
      <c r="O238" s="99">
        <v>28</v>
      </c>
      <c r="P238" s="99">
        <v>25</v>
      </c>
      <c r="Q238" s="99">
        <v>17</v>
      </c>
      <c r="R238" s="99">
        <v>5</v>
      </c>
      <c r="S238" s="99">
        <v>16</v>
      </c>
      <c r="T238" s="99">
        <v>16</v>
      </c>
      <c r="U238" s="99">
        <v>47</v>
      </c>
      <c r="V238" s="99">
        <v>0</v>
      </c>
      <c r="W238" s="99">
        <v>39</v>
      </c>
      <c r="X238" s="99">
        <v>48</v>
      </c>
      <c r="Y238" s="99">
        <v>48</v>
      </c>
      <c r="Z238" s="99">
        <v>35</v>
      </c>
      <c r="AA238" s="99">
        <v>37</v>
      </c>
      <c r="AB238" s="99">
        <v>30</v>
      </c>
      <c r="AC238" s="99">
        <v>24</v>
      </c>
      <c r="AD238" s="99">
        <v>19</v>
      </c>
      <c r="AE238" s="99">
        <v>40</v>
      </c>
      <c r="AF238" s="99">
        <v>16</v>
      </c>
      <c r="AG238" s="99">
        <v>28</v>
      </c>
      <c r="AH238" s="99">
        <v>181</v>
      </c>
      <c r="AI238" s="99">
        <v>68</v>
      </c>
      <c r="AJ238" s="99">
        <v>62</v>
      </c>
      <c r="AK238" s="99">
        <v>48</v>
      </c>
      <c r="AL238" s="99">
        <v>65</v>
      </c>
      <c r="AM238" s="99">
        <v>21</v>
      </c>
      <c r="AN238" s="99">
        <v>53</v>
      </c>
      <c r="AO238" s="99">
        <v>14</v>
      </c>
      <c r="AP238" s="99">
        <v>19</v>
      </c>
      <c r="AQ238" s="99">
        <v>21</v>
      </c>
      <c r="AR238" s="99">
        <v>21</v>
      </c>
      <c r="AS238" s="99">
        <v>23</v>
      </c>
      <c r="AT238" s="99">
        <v>25</v>
      </c>
      <c r="AU238" s="99">
        <v>13</v>
      </c>
      <c r="AV238" s="99">
        <v>5</v>
      </c>
      <c r="AW238" s="99">
        <v>6</v>
      </c>
      <c r="AX238" s="99">
        <v>6</v>
      </c>
      <c r="AY238" s="99">
        <v>16</v>
      </c>
      <c r="AZ238" s="99">
        <v>24</v>
      </c>
      <c r="BA238" s="99">
        <v>16</v>
      </c>
      <c r="BB238" s="99">
        <v>36</v>
      </c>
      <c r="BC238" s="99">
        <v>23</v>
      </c>
      <c r="BD238" s="99">
        <v>19</v>
      </c>
      <c r="BE238" s="99">
        <v>11</v>
      </c>
      <c r="BF238" s="99">
        <v>30</v>
      </c>
      <c r="BG238" s="99">
        <v>19</v>
      </c>
      <c r="BH238" s="99">
        <v>4</v>
      </c>
      <c r="BI238" s="99">
        <v>13</v>
      </c>
      <c r="BJ238" s="99">
        <v>15</v>
      </c>
      <c r="BK238" s="99">
        <v>1</v>
      </c>
      <c r="BL238" s="100"/>
      <c r="BM238" s="101"/>
      <c r="BN238" s="94"/>
      <c r="BO238" s="102">
        <v>1935</v>
      </c>
      <c r="BP238" s="96"/>
    </row>
    <row r="239" spans="1:68" ht="19.5">
      <c r="A239" s="98" t="s">
        <v>368</v>
      </c>
      <c r="B239" s="99">
        <v>15</v>
      </c>
      <c r="C239" s="99">
        <v>35</v>
      </c>
      <c r="D239" s="99">
        <v>34</v>
      </c>
      <c r="E239" s="99">
        <v>32</v>
      </c>
      <c r="F239" s="99">
        <v>56</v>
      </c>
      <c r="G239" s="99">
        <v>41</v>
      </c>
      <c r="H239" s="99">
        <v>33</v>
      </c>
      <c r="I239" s="99">
        <v>24</v>
      </c>
      <c r="J239" s="99">
        <v>30</v>
      </c>
      <c r="K239" s="99">
        <v>15</v>
      </c>
      <c r="L239" s="99">
        <v>18</v>
      </c>
      <c r="M239" s="99">
        <v>23</v>
      </c>
      <c r="N239" s="99">
        <v>4</v>
      </c>
      <c r="O239" s="99">
        <v>15</v>
      </c>
      <c r="P239" s="99">
        <v>20</v>
      </c>
      <c r="Q239" s="99">
        <v>10</v>
      </c>
      <c r="R239" s="99">
        <v>8</v>
      </c>
      <c r="S239" s="99">
        <v>13</v>
      </c>
      <c r="T239" s="99">
        <v>11</v>
      </c>
      <c r="U239" s="99">
        <v>20</v>
      </c>
      <c r="V239" s="99">
        <v>0</v>
      </c>
      <c r="W239" s="99">
        <v>11</v>
      </c>
      <c r="X239" s="99">
        <v>33</v>
      </c>
      <c r="Y239" s="99">
        <v>29</v>
      </c>
      <c r="Z239" s="99">
        <v>17</v>
      </c>
      <c r="AA239" s="99">
        <v>23</v>
      </c>
      <c r="AB239" s="99">
        <v>18</v>
      </c>
      <c r="AC239" s="99">
        <v>26</v>
      </c>
      <c r="AD239" s="99">
        <v>7</v>
      </c>
      <c r="AE239" s="99">
        <v>28</v>
      </c>
      <c r="AF239" s="99">
        <v>18</v>
      </c>
      <c r="AG239" s="99">
        <v>25</v>
      </c>
      <c r="AH239" s="99">
        <v>98</v>
      </c>
      <c r="AI239" s="99">
        <v>50</v>
      </c>
      <c r="AJ239" s="99">
        <v>46</v>
      </c>
      <c r="AK239" s="99">
        <v>45</v>
      </c>
      <c r="AL239" s="99">
        <v>41</v>
      </c>
      <c r="AM239" s="99">
        <v>9</v>
      </c>
      <c r="AN239" s="99">
        <v>36</v>
      </c>
      <c r="AO239" s="99">
        <v>12</v>
      </c>
      <c r="AP239" s="99">
        <v>19</v>
      </c>
      <c r="AQ239" s="99">
        <v>26</v>
      </c>
      <c r="AR239" s="99">
        <v>18</v>
      </c>
      <c r="AS239" s="99">
        <v>14</v>
      </c>
      <c r="AT239" s="99">
        <v>12</v>
      </c>
      <c r="AU239" s="99">
        <v>7</v>
      </c>
      <c r="AV239" s="99">
        <v>4</v>
      </c>
      <c r="AW239" s="99">
        <v>6</v>
      </c>
      <c r="AX239" s="99">
        <v>6</v>
      </c>
      <c r="AY239" s="99">
        <v>7</v>
      </c>
      <c r="AZ239" s="99">
        <v>14</v>
      </c>
      <c r="BA239" s="99">
        <v>24</v>
      </c>
      <c r="BB239" s="99">
        <v>18</v>
      </c>
      <c r="BC239" s="99">
        <v>20</v>
      </c>
      <c r="BD239" s="99">
        <v>13</v>
      </c>
      <c r="BE239" s="99">
        <v>11</v>
      </c>
      <c r="BF239" s="99">
        <v>14</v>
      </c>
      <c r="BG239" s="99">
        <v>9</v>
      </c>
      <c r="BH239" s="99">
        <v>3</v>
      </c>
      <c r="BI239" s="99">
        <v>7</v>
      </c>
      <c r="BJ239" s="99">
        <v>4</v>
      </c>
      <c r="BK239" s="99">
        <v>0</v>
      </c>
      <c r="BL239" s="100"/>
      <c r="BM239" s="101"/>
      <c r="BN239" s="94"/>
      <c r="BO239" s="102">
        <v>1285</v>
      </c>
      <c r="BP239" s="96"/>
    </row>
    <row r="240" spans="1:68" ht="19.5">
      <c r="A240" s="98" t="s">
        <v>369</v>
      </c>
      <c r="B240" s="99">
        <v>16</v>
      </c>
      <c r="C240" s="99">
        <v>38</v>
      </c>
      <c r="D240" s="99">
        <v>37</v>
      </c>
      <c r="E240" s="99">
        <v>36</v>
      </c>
      <c r="F240" s="99">
        <v>56</v>
      </c>
      <c r="G240" s="99">
        <v>55</v>
      </c>
      <c r="H240" s="99">
        <v>41</v>
      </c>
      <c r="I240" s="99">
        <v>39</v>
      </c>
      <c r="J240" s="99">
        <v>30</v>
      </c>
      <c r="K240" s="99">
        <v>23</v>
      </c>
      <c r="L240" s="99">
        <v>14</v>
      </c>
      <c r="M240" s="99">
        <v>30</v>
      </c>
      <c r="N240" s="99">
        <v>4</v>
      </c>
      <c r="O240" s="99">
        <v>14</v>
      </c>
      <c r="P240" s="99">
        <v>37</v>
      </c>
      <c r="Q240" s="99">
        <v>20</v>
      </c>
      <c r="R240" s="99">
        <v>10</v>
      </c>
      <c r="S240" s="99">
        <v>15</v>
      </c>
      <c r="T240" s="99">
        <v>15</v>
      </c>
      <c r="U240" s="99">
        <v>40</v>
      </c>
      <c r="V240" s="99">
        <v>0</v>
      </c>
      <c r="W240" s="99">
        <v>20</v>
      </c>
      <c r="X240" s="99">
        <v>41</v>
      </c>
      <c r="Y240" s="99">
        <v>35</v>
      </c>
      <c r="Z240" s="99">
        <v>21</v>
      </c>
      <c r="AA240" s="99">
        <v>31</v>
      </c>
      <c r="AB240" s="99">
        <v>23</v>
      </c>
      <c r="AC240" s="99">
        <v>20</v>
      </c>
      <c r="AD240" s="99">
        <v>12</v>
      </c>
      <c r="AE240" s="99">
        <v>33</v>
      </c>
      <c r="AF240" s="99">
        <v>19</v>
      </c>
      <c r="AG240" s="99">
        <v>21</v>
      </c>
      <c r="AH240" s="99">
        <v>107</v>
      </c>
      <c r="AI240" s="99">
        <v>62</v>
      </c>
      <c r="AJ240" s="99">
        <v>53</v>
      </c>
      <c r="AK240" s="99">
        <v>50</v>
      </c>
      <c r="AL240" s="99">
        <v>60</v>
      </c>
      <c r="AM240" s="99">
        <v>12</v>
      </c>
      <c r="AN240" s="99">
        <v>45</v>
      </c>
      <c r="AO240" s="99">
        <v>15</v>
      </c>
      <c r="AP240" s="99">
        <v>18</v>
      </c>
      <c r="AQ240" s="99">
        <v>22</v>
      </c>
      <c r="AR240" s="99">
        <v>16</v>
      </c>
      <c r="AS240" s="99">
        <v>12</v>
      </c>
      <c r="AT240" s="99">
        <v>7</v>
      </c>
      <c r="AU240" s="99">
        <v>5</v>
      </c>
      <c r="AV240" s="99">
        <v>5</v>
      </c>
      <c r="AW240" s="99">
        <v>9</v>
      </c>
      <c r="AX240" s="99">
        <v>10</v>
      </c>
      <c r="AY240" s="99">
        <v>10</v>
      </c>
      <c r="AZ240" s="99">
        <v>14</v>
      </c>
      <c r="BA240" s="99">
        <v>19</v>
      </c>
      <c r="BB240" s="99">
        <v>26</v>
      </c>
      <c r="BC240" s="99">
        <v>22</v>
      </c>
      <c r="BD240" s="99">
        <v>7</v>
      </c>
      <c r="BE240" s="99">
        <v>17</v>
      </c>
      <c r="BF240" s="99">
        <v>10</v>
      </c>
      <c r="BG240" s="99">
        <v>10</v>
      </c>
      <c r="BH240" s="99">
        <v>6</v>
      </c>
      <c r="BI240" s="99">
        <v>13</v>
      </c>
      <c r="BJ240" s="99">
        <v>13</v>
      </c>
      <c r="BK240" s="99">
        <v>4</v>
      </c>
      <c r="BL240" s="100"/>
      <c r="BM240" s="101"/>
      <c r="BN240" s="94"/>
      <c r="BO240" s="102">
        <v>1525</v>
      </c>
      <c r="BP240" s="96"/>
    </row>
    <row r="241" spans="1:68" ht="19.5">
      <c r="A241" s="98" t="s">
        <v>370</v>
      </c>
      <c r="B241" s="99">
        <v>16</v>
      </c>
      <c r="C241" s="99">
        <v>39</v>
      </c>
      <c r="D241" s="99">
        <v>56</v>
      </c>
      <c r="E241" s="99">
        <v>47</v>
      </c>
      <c r="F241" s="99">
        <v>79</v>
      </c>
      <c r="G241" s="99">
        <v>76</v>
      </c>
      <c r="H241" s="99">
        <v>50</v>
      </c>
      <c r="I241" s="99">
        <v>37</v>
      </c>
      <c r="J241" s="99">
        <v>24</v>
      </c>
      <c r="K241" s="99">
        <v>23</v>
      </c>
      <c r="L241" s="99">
        <v>25</v>
      </c>
      <c r="M241" s="99">
        <v>44</v>
      </c>
      <c r="N241" s="99">
        <v>7</v>
      </c>
      <c r="O241" s="99">
        <v>21</v>
      </c>
      <c r="P241" s="99">
        <v>38</v>
      </c>
      <c r="Q241" s="99">
        <v>18</v>
      </c>
      <c r="R241" s="99">
        <v>13</v>
      </c>
      <c r="S241" s="99">
        <v>12</v>
      </c>
      <c r="T241" s="99">
        <v>27</v>
      </c>
      <c r="U241" s="99">
        <v>37</v>
      </c>
      <c r="V241" s="99">
        <v>0</v>
      </c>
      <c r="W241" s="99">
        <v>20</v>
      </c>
      <c r="X241" s="99">
        <v>50</v>
      </c>
      <c r="Y241" s="99">
        <v>41</v>
      </c>
      <c r="Z241" s="99">
        <v>37</v>
      </c>
      <c r="AA241" s="99">
        <v>22</v>
      </c>
      <c r="AB241" s="99">
        <v>33</v>
      </c>
      <c r="AC241" s="99">
        <v>35</v>
      </c>
      <c r="AD241" s="99">
        <v>11</v>
      </c>
      <c r="AE241" s="99">
        <v>32</v>
      </c>
      <c r="AF241" s="99">
        <v>17</v>
      </c>
      <c r="AG241" s="99">
        <v>23</v>
      </c>
      <c r="AH241" s="99">
        <v>130</v>
      </c>
      <c r="AI241" s="99">
        <v>77</v>
      </c>
      <c r="AJ241" s="99">
        <v>74</v>
      </c>
      <c r="AK241" s="99">
        <v>61</v>
      </c>
      <c r="AL241" s="99">
        <v>80</v>
      </c>
      <c r="AM241" s="99">
        <v>14</v>
      </c>
      <c r="AN241" s="99">
        <v>69</v>
      </c>
      <c r="AO241" s="99">
        <v>20</v>
      </c>
      <c r="AP241" s="99">
        <v>21</v>
      </c>
      <c r="AQ241" s="99">
        <v>26</v>
      </c>
      <c r="AR241" s="99">
        <v>19</v>
      </c>
      <c r="AS241" s="99">
        <v>26</v>
      </c>
      <c r="AT241" s="99">
        <v>27</v>
      </c>
      <c r="AU241" s="99">
        <v>12</v>
      </c>
      <c r="AV241" s="99">
        <v>4</v>
      </c>
      <c r="AW241" s="99">
        <v>11</v>
      </c>
      <c r="AX241" s="99">
        <v>7</v>
      </c>
      <c r="AY241" s="99">
        <v>10</v>
      </c>
      <c r="AZ241" s="99">
        <v>25</v>
      </c>
      <c r="BA241" s="99">
        <v>18</v>
      </c>
      <c r="BB241" s="99">
        <v>22</v>
      </c>
      <c r="BC241" s="99">
        <v>27</v>
      </c>
      <c r="BD241" s="99">
        <v>15</v>
      </c>
      <c r="BE241" s="99">
        <v>20</v>
      </c>
      <c r="BF241" s="99">
        <v>22</v>
      </c>
      <c r="BG241" s="99">
        <v>19</v>
      </c>
      <c r="BH241" s="99">
        <v>6</v>
      </c>
      <c r="BI241" s="99">
        <v>12</v>
      </c>
      <c r="BJ241" s="99">
        <v>8</v>
      </c>
      <c r="BK241" s="99">
        <v>0</v>
      </c>
      <c r="BL241" s="100"/>
      <c r="BM241" s="101"/>
      <c r="BN241" s="94"/>
      <c r="BO241" s="102">
        <v>1892</v>
      </c>
      <c r="BP241" s="96"/>
    </row>
    <row r="242" spans="1:68" ht="19.5">
      <c r="A242" s="98" t="s">
        <v>371</v>
      </c>
      <c r="B242" s="99">
        <v>23</v>
      </c>
      <c r="C242" s="99">
        <v>35</v>
      </c>
      <c r="D242" s="99">
        <v>42</v>
      </c>
      <c r="E242" s="99">
        <v>56</v>
      </c>
      <c r="F242" s="99">
        <v>62</v>
      </c>
      <c r="G242" s="99">
        <v>58</v>
      </c>
      <c r="H242" s="99">
        <v>34</v>
      </c>
      <c r="I242" s="99">
        <v>38</v>
      </c>
      <c r="J242" s="99">
        <v>35</v>
      </c>
      <c r="K242" s="99">
        <v>25</v>
      </c>
      <c r="L242" s="99">
        <v>21</v>
      </c>
      <c r="M242" s="99">
        <v>36</v>
      </c>
      <c r="N242" s="99">
        <v>8</v>
      </c>
      <c r="O242" s="99">
        <v>25</v>
      </c>
      <c r="P242" s="99">
        <v>41</v>
      </c>
      <c r="Q242" s="99">
        <v>27</v>
      </c>
      <c r="R242" s="99">
        <v>4</v>
      </c>
      <c r="S242" s="99">
        <v>13</v>
      </c>
      <c r="T242" s="99">
        <v>9</v>
      </c>
      <c r="U242" s="99">
        <v>47</v>
      </c>
      <c r="V242" s="99">
        <v>0</v>
      </c>
      <c r="W242" s="99">
        <v>18</v>
      </c>
      <c r="X242" s="99">
        <v>47</v>
      </c>
      <c r="Y242" s="99">
        <v>34</v>
      </c>
      <c r="Z242" s="99">
        <v>31</v>
      </c>
      <c r="AA242" s="99">
        <v>26</v>
      </c>
      <c r="AB242" s="99">
        <v>26</v>
      </c>
      <c r="AC242" s="99">
        <v>29</v>
      </c>
      <c r="AD242" s="99">
        <v>14</v>
      </c>
      <c r="AE242" s="99">
        <v>34</v>
      </c>
      <c r="AF242" s="99">
        <v>27</v>
      </c>
      <c r="AG242" s="99">
        <v>36</v>
      </c>
      <c r="AH242" s="99">
        <v>114</v>
      </c>
      <c r="AI242" s="99">
        <v>56</v>
      </c>
      <c r="AJ242" s="99">
        <v>45</v>
      </c>
      <c r="AK242" s="99">
        <v>48</v>
      </c>
      <c r="AL242" s="99">
        <v>47</v>
      </c>
      <c r="AM242" s="99">
        <v>11</v>
      </c>
      <c r="AN242" s="99">
        <v>54</v>
      </c>
      <c r="AO242" s="99">
        <v>16</v>
      </c>
      <c r="AP242" s="99">
        <v>20</v>
      </c>
      <c r="AQ242" s="99">
        <v>32</v>
      </c>
      <c r="AR242" s="99">
        <v>26</v>
      </c>
      <c r="AS242" s="99">
        <v>18</v>
      </c>
      <c r="AT242" s="99">
        <v>14</v>
      </c>
      <c r="AU242" s="99">
        <v>7</v>
      </c>
      <c r="AV242" s="99">
        <v>5</v>
      </c>
      <c r="AW242" s="99">
        <v>7</v>
      </c>
      <c r="AX242" s="99">
        <v>6</v>
      </c>
      <c r="AY242" s="99">
        <v>16</v>
      </c>
      <c r="AZ242" s="99">
        <v>31</v>
      </c>
      <c r="BA242" s="99">
        <v>15</v>
      </c>
      <c r="BB242" s="99">
        <v>37</v>
      </c>
      <c r="BC242" s="99">
        <v>28</v>
      </c>
      <c r="BD242" s="99">
        <v>16</v>
      </c>
      <c r="BE242" s="99">
        <v>29</v>
      </c>
      <c r="BF242" s="99">
        <v>23</v>
      </c>
      <c r="BG242" s="99">
        <v>22</v>
      </c>
      <c r="BH242" s="99">
        <v>4</v>
      </c>
      <c r="BI242" s="99">
        <v>8</v>
      </c>
      <c r="BJ242" s="99">
        <v>10</v>
      </c>
      <c r="BK242" s="99">
        <v>0</v>
      </c>
      <c r="BL242" s="100"/>
      <c r="BM242" s="101"/>
      <c r="BN242" s="94"/>
      <c r="BO242" s="102">
        <v>1726</v>
      </c>
      <c r="BP242" s="96"/>
    </row>
    <row r="243" spans="1:68" ht="19.5">
      <c r="A243" s="98" t="s">
        <v>372</v>
      </c>
      <c r="B243" s="99">
        <v>28</v>
      </c>
      <c r="C243" s="99">
        <v>41</v>
      </c>
      <c r="D243" s="99">
        <v>45</v>
      </c>
      <c r="E243" s="99">
        <v>50</v>
      </c>
      <c r="F243" s="99">
        <v>97</v>
      </c>
      <c r="G243" s="99">
        <v>53</v>
      </c>
      <c r="H243" s="99">
        <v>35</v>
      </c>
      <c r="I243" s="99">
        <v>25</v>
      </c>
      <c r="J243" s="99">
        <v>34</v>
      </c>
      <c r="K243" s="99">
        <v>19</v>
      </c>
      <c r="L243" s="99">
        <v>16</v>
      </c>
      <c r="M243" s="99">
        <v>35</v>
      </c>
      <c r="N243" s="99">
        <v>10</v>
      </c>
      <c r="O243" s="99">
        <v>24</v>
      </c>
      <c r="P243" s="99">
        <v>28</v>
      </c>
      <c r="Q243" s="99">
        <v>19</v>
      </c>
      <c r="R243" s="99">
        <v>11</v>
      </c>
      <c r="S243" s="99">
        <v>13</v>
      </c>
      <c r="T243" s="99">
        <v>11</v>
      </c>
      <c r="U243" s="99">
        <v>47</v>
      </c>
      <c r="V243" s="99">
        <v>0</v>
      </c>
      <c r="W243" s="99">
        <v>24</v>
      </c>
      <c r="X243" s="99">
        <v>49</v>
      </c>
      <c r="Y243" s="99">
        <v>39</v>
      </c>
      <c r="Z243" s="99">
        <v>39</v>
      </c>
      <c r="AA243" s="99">
        <v>32</v>
      </c>
      <c r="AB243" s="99">
        <v>28</v>
      </c>
      <c r="AC243" s="99">
        <v>36</v>
      </c>
      <c r="AD243" s="99">
        <v>10</v>
      </c>
      <c r="AE243" s="99">
        <v>37</v>
      </c>
      <c r="AF243" s="99">
        <v>23</v>
      </c>
      <c r="AG243" s="99">
        <v>31</v>
      </c>
      <c r="AH243" s="99">
        <v>136</v>
      </c>
      <c r="AI243" s="99">
        <v>66</v>
      </c>
      <c r="AJ243" s="99">
        <v>59</v>
      </c>
      <c r="AK243" s="99">
        <v>81</v>
      </c>
      <c r="AL243" s="99">
        <v>64</v>
      </c>
      <c r="AM243" s="99">
        <v>8</v>
      </c>
      <c r="AN243" s="99">
        <v>47</v>
      </c>
      <c r="AO243" s="99">
        <v>11</v>
      </c>
      <c r="AP243" s="99">
        <v>12</v>
      </c>
      <c r="AQ243" s="99">
        <v>26</v>
      </c>
      <c r="AR243" s="99">
        <v>26</v>
      </c>
      <c r="AS243" s="99">
        <v>15</v>
      </c>
      <c r="AT243" s="99">
        <v>23</v>
      </c>
      <c r="AU243" s="99">
        <v>12</v>
      </c>
      <c r="AV243" s="99">
        <v>6</v>
      </c>
      <c r="AW243" s="99">
        <v>11</v>
      </c>
      <c r="AX243" s="99">
        <v>7</v>
      </c>
      <c r="AY243" s="99">
        <v>14</v>
      </c>
      <c r="AZ243" s="99">
        <v>19</v>
      </c>
      <c r="BA243" s="99">
        <v>22</v>
      </c>
      <c r="BB243" s="99">
        <v>26</v>
      </c>
      <c r="BC243" s="99">
        <v>20</v>
      </c>
      <c r="BD243" s="99">
        <v>18</v>
      </c>
      <c r="BE243" s="99">
        <v>29</v>
      </c>
      <c r="BF243" s="99">
        <v>14</v>
      </c>
      <c r="BG243" s="99">
        <v>18</v>
      </c>
      <c r="BH243" s="99">
        <v>4</v>
      </c>
      <c r="BI243" s="99">
        <v>10</v>
      </c>
      <c r="BJ243" s="99">
        <v>9</v>
      </c>
      <c r="BK243" s="99">
        <v>1</v>
      </c>
      <c r="BL243" s="100"/>
      <c r="BM243" s="101"/>
      <c r="BN243" s="94"/>
      <c r="BO243" s="102">
        <v>1803</v>
      </c>
      <c r="BP243" s="96"/>
    </row>
    <row r="244" spans="1:68" ht="19.5">
      <c r="A244" s="98" t="s">
        <v>373</v>
      </c>
      <c r="B244" s="99">
        <v>22</v>
      </c>
      <c r="C244" s="99">
        <v>36</v>
      </c>
      <c r="D244" s="99">
        <v>50</v>
      </c>
      <c r="E244" s="99">
        <v>44</v>
      </c>
      <c r="F244" s="99">
        <v>69</v>
      </c>
      <c r="G244" s="99">
        <v>46</v>
      </c>
      <c r="H244" s="99">
        <v>40</v>
      </c>
      <c r="I244" s="99">
        <v>43</v>
      </c>
      <c r="J244" s="99">
        <v>25</v>
      </c>
      <c r="K244" s="99">
        <v>16</v>
      </c>
      <c r="L244" s="99">
        <v>27</v>
      </c>
      <c r="M244" s="99">
        <v>26</v>
      </c>
      <c r="N244" s="99">
        <v>6</v>
      </c>
      <c r="O244" s="99">
        <v>21</v>
      </c>
      <c r="P244" s="99">
        <v>32</v>
      </c>
      <c r="Q244" s="99">
        <v>22</v>
      </c>
      <c r="R244" s="99">
        <v>12</v>
      </c>
      <c r="S244" s="99">
        <v>12</v>
      </c>
      <c r="T244" s="99">
        <v>5</v>
      </c>
      <c r="U244" s="99">
        <v>38</v>
      </c>
      <c r="V244" s="99">
        <v>0</v>
      </c>
      <c r="W244" s="99">
        <v>16</v>
      </c>
      <c r="X244" s="99">
        <v>38</v>
      </c>
      <c r="Y244" s="99">
        <v>50</v>
      </c>
      <c r="Z244" s="99">
        <v>41</v>
      </c>
      <c r="AA244" s="99">
        <v>20</v>
      </c>
      <c r="AB244" s="99">
        <v>28</v>
      </c>
      <c r="AC244" s="99">
        <v>29</v>
      </c>
      <c r="AD244" s="99">
        <v>20</v>
      </c>
      <c r="AE244" s="99">
        <v>24</v>
      </c>
      <c r="AF244" s="99">
        <v>31</v>
      </c>
      <c r="AG244" s="99">
        <v>23</v>
      </c>
      <c r="AH244" s="99">
        <v>108</v>
      </c>
      <c r="AI244" s="99">
        <v>59</v>
      </c>
      <c r="AJ244" s="99">
        <v>48</v>
      </c>
      <c r="AK244" s="99">
        <v>72</v>
      </c>
      <c r="AL244" s="99">
        <v>54</v>
      </c>
      <c r="AM244" s="99">
        <v>11</v>
      </c>
      <c r="AN244" s="99">
        <v>45</v>
      </c>
      <c r="AO244" s="99">
        <v>16</v>
      </c>
      <c r="AP244" s="99">
        <v>21</v>
      </c>
      <c r="AQ244" s="99">
        <v>24</v>
      </c>
      <c r="AR244" s="99">
        <v>19</v>
      </c>
      <c r="AS244" s="99">
        <v>14</v>
      </c>
      <c r="AT244" s="99">
        <v>14</v>
      </c>
      <c r="AU244" s="99">
        <v>7</v>
      </c>
      <c r="AV244" s="99">
        <v>5</v>
      </c>
      <c r="AW244" s="99">
        <v>10</v>
      </c>
      <c r="AX244" s="99">
        <v>4</v>
      </c>
      <c r="AY244" s="99">
        <v>11</v>
      </c>
      <c r="AZ244" s="99">
        <v>16</v>
      </c>
      <c r="BA244" s="99">
        <v>12</v>
      </c>
      <c r="BB244" s="99">
        <v>30</v>
      </c>
      <c r="BC244" s="99">
        <v>32</v>
      </c>
      <c r="BD244" s="99">
        <v>19</v>
      </c>
      <c r="BE244" s="99">
        <v>20</v>
      </c>
      <c r="BF244" s="99">
        <v>16</v>
      </c>
      <c r="BG244" s="99">
        <v>12</v>
      </c>
      <c r="BH244" s="99">
        <v>2</v>
      </c>
      <c r="BI244" s="99">
        <v>8</v>
      </c>
      <c r="BJ244" s="99">
        <v>7</v>
      </c>
      <c r="BK244" s="99">
        <v>1</v>
      </c>
      <c r="BL244" s="100"/>
      <c r="BM244" s="101"/>
      <c r="BN244" s="94"/>
      <c r="BO244" s="102">
        <v>1629</v>
      </c>
      <c r="BP244" s="96"/>
    </row>
    <row r="245" spans="1:68" ht="19.5">
      <c r="A245" s="98" t="s">
        <v>374</v>
      </c>
      <c r="B245" s="99">
        <v>18</v>
      </c>
      <c r="C245" s="99">
        <v>33</v>
      </c>
      <c r="D245" s="99">
        <v>42</v>
      </c>
      <c r="E245" s="99">
        <v>47</v>
      </c>
      <c r="F245" s="99">
        <v>63</v>
      </c>
      <c r="G245" s="99">
        <v>49</v>
      </c>
      <c r="H245" s="99">
        <v>29</v>
      </c>
      <c r="I245" s="99">
        <v>21</v>
      </c>
      <c r="J245" s="99">
        <v>25</v>
      </c>
      <c r="K245" s="99">
        <v>16</v>
      </c>
      <c r="L245" s="99">
        <v>15</v>
      </c>
      <c r="M245" s="99">
        <v>38</v>
      </c>
      <c r="N245" s="99">
        <v>5</v>
      </c>
      <c r="O245" s="99">
        <v>15</v>
      </c>
      <c r="P245" s="99">
        <v>34</v>
      </c>
      <c r="Q245" s="99">
        <v>21</v>
      </c>
      <c r="R245" s="99">
        <v>6</v>
      </c>
      <c r="S245" s="99">
        <v>14</v>
      </c>
      <c r="T245" s="99">
        <v>13</v>
      </c>
      <c r="U245" s="99">
        <v>32</v>
      </c>
      <c r="V245" s="99">
        <v>0</v>
      </c>
      <c r="W245" s="99">
        <v>9</v>
      </c>
      <c r="X245" s="99">
        <v>27</v>
      </c>
      <c r="Y245" s="99">
        <v>44</v>
      </c>
      <c r="Z245" s="99">
        <v>27</v>
      </c>
      <c r="AA245" s="99">
        <v>16</v>
      </c>
      <c r="AB245" s="99">
        <v>28</v>
      </c>
      <c r="AC245" s="99">
        <v>20</v>
      </c>
      <c r="AD245" s="99">
        <v>14</v>
      </c>
      <c r="AE245" s="99">
        <v>21</v>
      </c>
      <c r="AF245" s="99">
        <v>16</v>
      </c>
      <c r="AG245" s="99">
        <v>28</v>
      </c>
      <c r="AH245" s="99">
        <v>113</v>
      </c>
      <c r="AI245" s="99">
        <v>44</v>
      </c>
      <c r="AJ245" s="99">
        <v>58</v>
      </c>
      <c r="AK245" s="99">
        <v>52</v>
      </c>
      <c r="AL245" s="99">
        <v>39</v>
      </c>
      <c r="AM245" s="99">
        <v>7</v>
      </c>
      <c r="AN245" s="99">
        <v>54</v>
      </c>
      <c r="AO245" s="99">
        <v>13</v>
      </c>
      <c r="AP245" s="99">
        <v>13</v>
      </c>
      <c r="AQ245" s="99">
        <v>22</v>
      </c>
      <c r="AR245" s="99">
        <v>23</v>
      </c>
      <c r="AS245" s="99">
        <v>16</v>
      </c>
      <c r="AT245" s="99">
        <v>20</v>
      </c>
      <c r="AU245" s="99">
        <v>4</v>
      </c>
      <c r="AV245" s="99">
        <v>3</v>
      </c>
      <c r="AW245" s="99">
        <v>5</v>
      </c>
      <c r="AX245" s="99">
        <v>7</v>
      </c>
      <c r="AY245" s="99">
        <v>6</v>
      </c>
      <c r="AZ245" s="99">
        <v>25</v>
      </c>
      <c r="BA245" s="99">
        <v>21</v>
      </c>
      <c r="BB245" s="99">
        <v>30</v>
      </c>
      <c r="BC245" s="99">
        <v>27</v>
      </c>
      <c r="BD245" s="99">
        <v>16</v>
      </c>
      <c r="BE245" s="99">
        <v>7</v>
      </c>
      <c r="BF245" s="99">
        <v>14</v>
      </c>
      <c r="BG245" s="99">
        <v>19</v>
      </c>
      <c r="BH245" s="99">
        <v>4</v>
      </c>
      <c r="BI245" s="99">
        <v>4</v>
      </c>
      <c r="BJ245" s="99">
        <v>11</v>
      </c>
      <c r="BK245" s="99">
        <v>1</v>
      </c>
      <c r="BL245" s="100"/>
      <c r="BM245" s="101"/>
      <c r="BN245" s="94"/>
      <c r="BO245" s="102">
        <v>1464</v>
      </c>
      <c r="BP245" s="96"/>
    </row>
    <row r="246" spans="1:68" ht="19.5">
      <c r="A246" s="98" t="s">
        <v>375</v>
      </c>
      <c r="B246" s="99">
        <v>19</v>
      </c>
      <c r="C246" s="99">
        <v>39</v>
      </c>
      <c r="D246" s="99">
        <v>36</v>
      </c>
      <c r="E246" s="99">
        <v>31</v>
      </c>
      <c r="F246" s="99">
        <v>57</v>
      </c>
      <c r="G246" s="99">
        <v>40</v>
      </c>
      <c r="H246" s="99">
        <v>22</v>
      </c>
      <c r="I246" s="99">
        <v>22</v>
      </c>
      <c r="J246" s="99">
        <v>23</v>
      </c>
      <c r="K246" s="99">
        <v>17</v>
      </c>
      <c r="L246" s="99">
        <v>24</v>
      </c>
      <c r="M246" s="99">
        <v>29</v>
      </c>
      <c r="N246" s="99">
        <v>4</v>
      </c>
      <c r="O246" s="99">
        <v>14</v>
      </c>
      <c r="P246" s="99">
        <v>22</v>
      </c>
      <c r="Q246" s="99">
        <v>17</v>
      </c>
      <c r="R246" s="99">
        <v>11</v>
      </c>
      <c r="S246" s="99">
        <v>6</v>
      </c>
      <c r="T246" s="99">
        <v>14</v>
      </c>
      <c r="U246" s="99">
        <v>30</v>
      </c>
      <c r="V246" s="99">
        <v>0</v>
      </c>
      <c r="W246" s="99">
        <v>12</v>
      </c>
      <c r="X246" s="99">
        <v>33</v>
      </c>
      <c r="Y246" s="99">
        <v>23</v>
      </c>
      <c r="Z246" s="99">
        <v>32</v>
      </c>
      <c r="AA246" s="99">
        <v>16</v>
      </c>
      <c r="AB246" s="99">
        <v>26</v>
      </c>
      <c r="AC246" s="99">
        <v>27</v>
      </c>
      <c r="AD246" s="99">
        <v>14</v>
      </c>
      <c r="AE246" s="99">
        <v>21</v>
      </c>
      <c r="AF246" s="99">
        <v>12</v>
      </c>
      <c r="AG246" s="99">
        <v>32</v>
      </c>
      <c r="AH246" s="99">
        <v>83</v>
      </c>
      <c r="AI246" s="99">
        <v>49</v>
      </c>
      <c r="AJ246" s="99">
        <v>41</v>
      </c>
      <c r="AK246" s="99">
        <v>49</v>
      </c>
      <c r="AL246" s="99">
        <v>52</v>
      </c>
      <c r="AM246" s="99">
        <v>8</v>
      </c>
      <c r="AN246" s="99">
        <v>34</v>
      </c>
      <c r="AO246" s="99">
        <v>7</v>
      </c>
      <c r="AP246" s="99">
        <v>9</v>
      </c>
      <c r="AQ246" s="99">
        <v>22</v>
      </c>
      <c r="AR246" s="99">
        <v>12</v>
      </c>
      <c r="AS246" s="99">
        <v>20</v>
      </c>
      <c r="AT246" s="99">
        <v>18</v>
      </c>
      <c r="AU246" s="99">
        <v>4</v>
      </c>
      <c r="AV246" s="99">
        <v>6</v>
      </c>
      <c r="AW246" s="99">
        <v>10</v>
      </c>
      <c r="AX246" s="99">
        <v>5</v>
      </c>
      <c r="AY246" s="99">
        <v>8</v>
      </c>
      <c r="AZ246" s="99">
        <v>20</v>
      </c>
      <c r="BA246" s="99">
        <v>17</v>
      </c>
      <c r="BB246" s="99">
        <v>19</v>
      </c>
      <c r="BC246" s="99">
        <v>17</v>
      </c>
      <c r="BD246" s="99">
        <v>14</v>
      </c>
      <c r="BE246" s="99">
        <v>17</v>
      </c>
      <c r="BF246" s="99">
        <v>9</v>
      </c>
      <c r="BG246" s="99">
        <v>13</v>
      </c>
      <c r="BH246" s="99">
        <v>3</v>
      </c>
      <c r="BI246" s="99">
        <v>6</v>
      </c>
      <c r="BJ246" s="99">
        <v>11</v>
      </c>
      <c r="BK246" s="99">
        <v>0</v>
      </c>
      <c r="BL246" s="100"/>
      <c r="BM246" s="101"/>
      <c r="BN246" s="94"/>
      <c r="BO246" s="102">
        <v>1308</v>
      </c>
      <c r="BP246" s="96"/>
    </row>
    <row r="247" spans="1:68" ht="19.5">
      <c r="A247" s="98" t="s">
        <v>376</v>
      </c>
      <c r="B247" s="99">
        <v>20</v>
      </c>
      <c r="C247" s="99">
        <v>27</v>
      </c>
      <c r="D247" s="99">
        <v>42</v>
      </c>
      <c r="E247" s="99">
        <v>34</v>
      </c>
      <c r="F247" s="99">
        <v>72</v>
      </c>
      <c r="G247" s="99">
        <v>43</v>
      </c>
      <c r="H247" s="99">
        <v>22</v>
      </c>
      <c r="I247" s="99">
        <v>22</v>
      </c>
      <c r="J247" s="99">
        <v>19</v>
      </c>
      <c r="K247" s="99">
        <v>15</v>
      </c>
      <c r="L247" s="99">
        <v>19</v>
      </c>
      <c r="M247" s="99">
        <v>40</v>
      </c>
      <c r="N247" s="99">
        <v>4</v>
      </c>
      <c r="O247" s="99">
        <v>18</v>
      </c>
      <c r="P247" s="99">
        <v>26</v>
      </c>
      <c r="Q247" s="99">
        <v>18</v>
      </c>
      <c r="R247" s="99">
        <v>11</v>
      </c>
      <c r="S247" s="99">
        <v>6</v>
      </c>
      <c r="T247" s="99">
        <v>10</v>
      </c>
      <c r="U247" s="99">
        <v>32</v>
      </c>
      <c r="V247" s="99">
        <v>0</v>
      </c>
      <c r="W247" s="99">
        <v>10</v>
      </c>
      <c r="X247" s="99">
        <v>26</v>
      </c>
      <c r="Y247" s="99">
        <v>31</v>
      </c>
      <c r="Z247" s="99">
        <v>29</v>
      </c>
      <c r="AA247" s="99">
        <v>27</v>
      </c>
      <c r="AB247" s="99">
        <v>22</v>
      </c>
      <c r="AC247" s="99">
        <v>28</v>
      </c>
      <c r="AD247" s="99">
        <v>17</v>
      </c>
      <c r="AE247" s="99">
        <v>24</v>
      </c>
      <c r="AF247" s="99">
        <v>16</v>
      </c>
      <c r="AG247" s="99">
        <v>23</v>
      </c>
      <c r="AH247" s="99">
        <v>77</v>
      </c>
      <c r="AI247" s="99">
        <v>45</v>
      </c>
      <c r="AJ247" s="99">
        <v>51</v>
      </c>
      <c r="AK247" s="99">
        <v>50</v>
      </c>
      <c r="AL247" s="99">
        <v>40</v>
      </c>
      <c r="AM247" s="99">
        <v>11</v>
      </c>
      <c r="AN247" s="99">
        <v>38</v>
      </c>
      <c r="AO247" s="99">
        <v>10</v>
      </c>
      <c r="AP247" s="99">
        <v>13</v>
      </c>
      <c r="AQ247" s="99">
        <v>24</v>
      </c>
      <c r="AR247" s="99">
        <v>24</v>
      </c>
      <c r="AS247" s="99">
        <v>11</v>
      </c>
      <c r="AT247" s="99">
        <v>16</v>
      </c>
      <c r="AU247" s="99">
        <v>7</v>
      </c>
      <c r="AV247" s="99">
        <v>3</v>
      </c>
      <c r="AW247" s="99">
        <v>7</v>
      </c>
      <c r="AX247" s="99">
        <v>4</v>
      </c>
      <c r="AY247" s="99">
        <v>9</v>
      </c>
      <c r="AZ247" s="99">
        <v>13</v>
      </c>
      <c r="BA247" s="99">
        <v>24</v>
      </c>
      <c r="BB247" s="99">
        <v>18</v>
      </c>
      <c r="BC247" s="99">
        <v>15</v>
      </c>
      <c r="BD247" s="99">
        <v>13</v>
      </c>
      <c r="BE247" s="99">
        <v>11</v>
      </c>
      <c r="BF247" s="99">
        <v>10</v>
      </c>
      <c r="BG247" s="99">
        <v>17</v>
      </c>
      <c r="BH247" s="99">
        <v>7</v>
      </c>
      <c r="BI247" s="99">
        <v>15</v>
      </c>
      <c r="BJ247" s="99">
        <v>8</v>
      </c>
      <c r="BK247" s="99">
        <v>0</v>
      </c>
      <c r="BL247" s="100"/>
      <c r="BM247" s="101"/>
      <c r="BN247" s="94"/>
      <c r="BO247" s="102">
        <v>1344</v>
      </c>
      <c r="BP247" s="96"/>
    </row>
    <row r="248" spans="1:68" ht="19.5">
      <c r="A248" s="98" t="s">
        <v>377</v>
      </c>
      <c r="B248" s="99">
        <v>18</v>
      </c>
      <c r="C248" s="99">
        <v>39</v>
      </c>
      <c r="D248" s="99">
        <v>40</v>
      </c>
      <c r="E248" s="99">
        <v>37</v>
      </c>
      <c r="F248" s="99">
        <v>59</v>
      </c>
      <c r="G248" s="99">
        <v>37</v>
      </c>
      <c r="H248" s="99">
        <v>21</v>
      </c>
      <c r="I248" s="99">
        <v>29</v>
      </c>
      <c r="J248" s="99">
        <v>16</v>
      </c>
      <c r="K248" s="99">
        <v>12</v>
      </c>
      <c r="L248" s="99">
        <v>18</v>
      </c>
      <c r="M248" s="99">
        <v>37</v>
      </c>
      <c r="N248" s="99">
        <v>2</v>
      </c>
      <c r="O248" s="99">
        <v>15</v>
      </c>
      <c r="P248" s="99">
        <v>31</v>
      </c>
      <c r="Q248" s="99">
        <v>17</v>
      </c>
      <c r="R248" s="99">
        <v>13</v>
      </c>
      <c r="S248" s="99">
        <v>8</v>
      </c>
      <c r="T248" s="99">
        <v>9</v>
      </c>
      <c r="U248" s="99">
        <v>29</v>
      </c>
      <c r="V248" s="99">
        <v>0</v>
      </c>
      <c r="W248" s="99">
        <v>12</v>
      </c>
      <c r="X248" s="99">
        <v>25</v>
      </c>
      <c r="Y248" s="99">
        <v>34</v>
      </c>
      <c r="Z248" s="99">
        <v>25</v>
      </c>
      <c r="AA248" s="99">
        <v>21</v>
      </c>
      <c r="AB248" s="99">
        <v>25</v>
      </c>
      <c r="AC248" s="99">
        <v>25</v>
      </c>
      <c r="AD248" s="99">
        <v>16</v>
      </c>
      <c r="AE248" s="99">
        <v>16</v>
      </c>
      <c r="AF248" s="99">
        <v>20</v>
      </c>
      <c r="AG248" s="99">
        <v>27</v>
      </c>
      <c r="AH248" s="99">
        <v>91</v>
      </c>
      <c r="AI248" s="99">
        <v>57</v>
      </c>
      <c r="AJ248" s="99">
        <v>44</v>
      </c>
      <c r="AK248" s="99">
        <v>41</v>
      </c>
      <c r="AL248" s="99">
        <v>40</v>
      </c>
      <c r="AM248" s="99">
        <v>3</v>
      </c>
      <c r="AN248" s="99">
        <v>29</v>
      </c>
      <c r="AO248" s="99">
        <v>7</v>
      </c>
      <c r="AP248" s="99">
        <v>6</v>
      </c>
      <c r="AQ248" s="99">
        <v>21</v>
      </c>
      <c r="AR248" s="99">
        <v>16</v>
      </c>
      <c r="AS248" s="99">
        <v>12</v>
      </c>
      <c r="AT248" s="99">
        <v>16</v>
      </c>
      <c r="AU248" s="99">
        <v>3</v>
      </c>
      <c r="AV248" s="99">
        <v>2</v>
      </c>
      <c r="AW248" s="99">
        <v>8</v>
      </c>
      <c r="AX248" s="99">
        <v>6</v>
      </c>
      <c r="AY248" s="99">
        <v>6</v>
      </c>
      <c r="AZ248" s="99">
        <v>15</v>
      </c>
      <c r="BA248" s="99">
        <v>13</v>
      </c>
      <c r="BB248" s="99">
        <v>22</v>
      </c>
      <c r="BC248" s="99">
        <v>16</v>
      </c>
      <c r="BD248" s="99">
        <v>6</v>
      </c>
      <c r="BE248" s="99">
        <v>8</v>
      </c>
      <c r="BF248" s="99">
        <v>14</v>
      </c>
      <c r="BG248" s="99">
        <v>13</v>
      </c>
      <c r="BH248" s="99">
        <v>3</v>
      </c>
      <c r="BI248" s="99">
        <v>7</v>
      </c>
      <c r="BJ248" s="99">
        <v>5</v>
      </c>
      <c r="BK248" s="99">
        <v>0</v>
      </c>
      <c r="BL248" s="100"/>
      <c r="BM248" s="101"/>
      <c r="BN248" s="94"/>
      <c r="BO248" s="102">
        <v>1263</v>
      </c>
      <c r="BP248" s="96"/>
    </row>
    <row r="249" spans="1:68" ht="19.5">
      <c r="A249" s="98" t="s">
        <v>378</v>
      </c>
      <c r="B249" s="99">
        <v>13</v>
      </c>
      <c r="C249" s="99">
        <v>30</v>
      </c>
      <c r="D249" s="99">
        <v>30</v>
      </c>
      <c r="E249" s="99">
        <v>49</v>
      </c>
      <c r="F249" s="99">
        <v>34</v>
      </c>
      <c r="G249" s="99">
        <v>36</v>
      </c>
      <c r="H249" s="99">
        <v>16</v>
      </c>
      <c r="I249" s="99">
        <v>21</v>
      </c>
      <c r="J249" s="99">
        <v>20</v>
      </c>
      <c r="K249" s="99">
        <v>16</v>
      </c>
      <c r="L249" s="99">
        <v>20</v>
      </c>
      <c r="M249" s="99">
        <v>31</v>
      </c>
      <c r="N249" s="99">
        <v>6</v>
      </c>
      <c r="O249" s="99">
        <v>11</v>
      </c>
      <c r="P249" s="99">
        <v>29</v>
      </c>
      <c r="Q249" s="99">
        <v>17</v>
      </c>
      <c r="R249" s="99">
        <v>6</v>
      </c>
      <c r="S249" s="99">
        <v>7</v>
      </c>
      <c r="T249" s="99">
        <v>7</v>
      </c>
      <c r="U249" s="99">
        <v>23</v>
      </c>
      <c r="V249" s="99">
        <v>0</v>
      </c>
      <c r="W249" s="99">
        <v>10</v>
      </c>
      <c r="X249" s="99">
        <v>23</v>
      </c>
      <c r="Y249" s="99">
        <v>36</v>
      </c>
      <c r="Z249" s="99">
        <v>30</v>
      </c>
      <c r="AA249" s="99">
        <v>18</v>
      </c>
      <c r="AB249" s="99">
        <v>27</v>
      </c>
      <c r="AC249" s="99">
        <v>28</v>
      </c>
      <c r="AD249" s="99">
        <v>15</v>
      </c>
      <c r="AE249" s="99">
        <v>16</v>
      </c>
      <c r="AF249" s="99">
        <v>15</v>
      </c>
      <c r="AG249" s="99">
        <v>24</v>
      </c>
      <c r="AH249" s="99">
        <v>59</v>
      </c>
      <c r="AI249" s="99">
        <v>38</v>
      </c>
      <c r="AJ249" s="99">
        <v>35</v>
      </c>
      <c r="AK249" s="99">
        <v>37</v>
      </c>
      <c r="AL249" s="99">
        <v>30</v>
      </c>
      <c r="AM249" s="99">
        <v>10</v>
      </c>
      <c r="AN249" s="99">
        <v>28</v>
      </c>
      <c r="AO249" s="99">
        <v>7</v>
      </c>
      <c r="AP249" s="99">
        <v>10</v>
      </c>
      <c r="AQ249" s="99">
        <v>13</v>
      </c>
      <c r="AR249" s="99">
        <v>16</v>
      </c>
      <c r="AS249" s="99">
        <v>11</v>
      </c>
      <c r="AT249" s="99">
        <v>16</v>
      </c>
      <c r="AU249" s="99">
        <v>3</v>
      </c>
      <c r="AV249" s="99">
        <v>4</v>
      </c>
      <c r="AW249" s="99">
        <v>5</v>
      </c>
      <c r="AX249" s="99">
        <v>2</v>
      </c>
      <c r="AY249" s="99">
        <v>3</v>
      </c>
      <c r="AZ249" s="99">
        <v>15</v>
      </c>
      <c r="BA249" s="99">
        <v>12</v>
      </c>
      <c r="BB249" s="99">
        <v>14</v>
      </c>
      <c r="BC249" s="99">
        <v>16</v>
      </c>
      <c r="BD249" s="99">
        <v>12</v>
      </c>
      <c r="BE249" s="99">
        <v>14</v>
      </c>
      <c r="BF249" s="99">
        <v>10</v>
      </c>
      <c r="BG249" s="99">
        <v>7</v>
      </c>
      <c r="BH249" s="99">
        <v>4</v>
      </c>
      <c r="BI249" s="99">
        <v>7</v>
      </c>
      <c r="BJ249" s="99">
        <v>7</v>
      </c>
      <c r="BK249" s="99">
        <v>0</v>
      </c>
      <c r="BL249" s="100"/>
      <c r="BM249" s="101"/>
      <c r="BN249" s="94"/>
      <c r="BO249" s="102">
        <v>1109</v>
      </c>
      <c r="BP249" s="96"/>
    </row>
    <row r="250" spans="1:68" ht="19.5">
      <c r="A250" s="98" t="s">
        <v>379</v>
      </c>
      <c r="B250" s="99">
        <v>12</v>
      </c>
      <c r="C250" s="99">
        <v>31</v>
      </c>
      <c r="D250" s="99">
        <v>37</v>
      </c>
      <c r="E250" s="99">
        <v>42</v>
      </c>
      <c r="F250" s="99">
        <v>46</v>
      </c>
      <c r="G250" s="99">
        <v>32</v>
      </c>
      <c r="H250" s="99">
        <v>20</v>
      </c>
      <c r="I250" s="99">
        <v>18</v>
      </c>
      <c r="J250" s="99">
        <v>10</v>
      </c>
      <c r="K250" s="99">
        <v>13</v>
      </c>
      <c r="L250" s="99">
        <v>16</v>
      </c>
      <c r="M250" s="99">
        <v>30</v>
      </c>
      <c r="N250" s="99">
        <v>2</v>
      </c>
      <c r="O250" s="99">
        <v>14</v>
      </c>
      <c r="P250" s="99">
        <v>36</v>
      </c>
      <c r="Q250" s="99">
        <v>11</v>
      </c>
      <c r="R250" s="99">
        <v>9</v>
      </c>
      <c r="S250" s="99">
        <v>6</v>
      </c>
      <c r="T250" s="99">
        <v>3</v>
      </c>
      <c r="U250" s="99">
        <v>21</v>
      </c>
      <c r="V250" s="99">
        <v>1</v>
      </c>
      <c r="W250" s="99">
        <v>16</v>
      </c>
      <c r="X250" s="99">
        <v>26</v>
      </c>
      <c r="Y250" s="99">
        <v>19</v>
      </c>
      <c r="Z250" s="99">
        <v>19</v>
      </c>
      <c r="AA250" s="99">
        <v>23</v>
      </c>
      <c r="AB250" s="99">
        <v>18</v>
      </c>
      <c r="AC250" s="99">
        <v>16</v>
      </c>
      <c r="AD250" s="99">
        <v>15</v>
      </c>
      <c r="AE250" s="99">
        <v>14</v>
      </c>
      <c r="AF250" s="99">
        <v>15</v>
      </c>
      <c r="AG250" s="99">
        <v>28</v>
      </c>
      <c r="AH250" s="99">
        <v>81</v>
      </c>
      <c r="AI250" s="99">
        <v>29</v>
      </c>
      <c r="AJ250" s="99">
        <v>32</v>
      </c>
      <c r="AK250" s="99">
        <v>45</v>
      </c>
      <c r="AL250" s="99">
        <v>37</v>
      </c>
      <c r="AM250" s="99">
        <v>1</v>
      </c>
      <c r="AN250" s="99">
        <v>27</v>
      </c>
      <c r="AO250" s="99">
        <v>4</v>
      </c>
      <c r="AP250" s="99">
        <v>6</v>
      </c>
      <c r="AQ250" s="99">
        <v>16</v>
      </c>
      <c r="AR250" s="99">
        <v>7</v>
      </c>
      <c r="AS250" s="99">
        <v>7</v>
      </c>
      <c r="AT250" s="99">
        <v>15</v>
      </c>
      <c r="AU250" s="99">
        <v>8</v>
      </c>
      <c r="AV250" s="99">
        <v>4</v>
      </c>
      <c r="AW250" s="99">
        <v>6</v>
      </c>
      <c r="AX250" s="99">
        <v>2</v>
      </c>
      <c r="AY250" s="99">
        <v>7</v>
      </c>
      <c r="AZ250" s="99">
        <v>13</v>
      </c>
      <c r="BA250" s="99">
        <v>16</v>
      </c>
      <c r="BB250" s="99">
        <v>13</v>
      </c>
      <c r="BC250" s="99">
        <v>12</v>
      </c>
      <c r="BD250" s="99">
        <v>13</v>
      </c>
      <c r="BE250" s="99">
        <v>9</v>
      </c>
      <c r="BF250" s="99">
        <v>11</v>
      </c>
      <c r="BG250" s="99">
        <v>16</v>
      </c>
      <c r="BH250" s="99">
        <v>2</v>
      </c>
      <c r="BI250" s="99">
        <v>3</v>
      </c>
      <c r="BJ250" s="99">
        <v>6</v>
      </c>
      <c r="BK250" s="99">
        <v>0</v>
      </c>
      <c r="BL250" s="100"/>
      <c r="BM250" s="101"/>
      <c r="BN250" s="94"/>
      <c r="BO250" s="102">
        <v>1067</v>
      </c>
      <c r="BP250" s="96"/>
    </row>
    <row r="251" spans="1:68" ht="19.5">
      <c r="A251" s="98" t="s">
        <v>380</v>
      </c>
      <c r="B251" s="99">
        <v>10</v>
      </c>
      <c r="C251" s="99">
        <v>15</v>
      </c>
      <c r="D251" s="99">
        <v>19</v>
      </c>
      <c r="E251" s="99">
        <v>26</v>
      </c>
      <c r="F251" s="99">
        <v>36</v>
      </c>
      <c r="G251" s="99">
        <v>27</v>
      </c>
      <c r="H251" s="99">
        <v>28</v>
      </c>
      <c r="I251" s="99">
        <v>14</v>
      </c>
      <c r="J251" s="99">
        <v>18</v>
      </c>
      <c r="K251" s="99">
        <v>8</v>
      </c>
      <c r="L251" s="99">
        <v>18</v>
      </c>
      <c r="M251" s="99">
        <v>22</v>
      </c>
      <c r="N251" s="99">
        <v>4</v>
      </c>
      <c r="O251" s="99">
        <v>6</v>
      </c>
      <c r="P251" s="99">
        <v>26</v>
      </c>
      <c r="Q251" s="99">
        <v>7</v>
      </c>
      <c r="R251" s="99">
        <v>4</v>
      </c>
      <c r="S251" s="99">
        <v>9</v>
      </c>
      <c r="T251" s="99">
        <v>10</v>
      </c>
      <c r="U251" s="99">
        <v>17</v>
      </c>
      <c r="V251" s="99">
        <v>1</v>
      </c>
      <c r="W251" s="99">
        <v>9</v>
      </c>
      <c r="X251" s="99">
        <v>15</v>
      </c>
      <c r="Y251" s="99">
        <v>25</v>
      </c>
      <c r="Z251" s="99">
        <v>21</v>
      </c>
      <c r="AA251" s="99">
        <v>25</v>
      </c>
      <c r="AB251" s="99">
        <v>22</v>
      </c>
      <c r="AC251" s="99">
        <v>11</v>
      </c>
      <c r="AD251" s="99">
        <v>6</v>
      </c>
      <c r="AE251" s="99">
        <v>19</v>
      </c>
      <c r="AF251" s="99">
        <v>8</v>
      </c>
      <c r="AG251" s="99">
        <v>15</v>
      </c>
      <c r="AH251" s="99">
        <v>60</v>
      </c>
      <c r="AI251" s="99">
        <v>46</v>
      </c>
      <c r="AJ251" s="99">
        <v>25</v>
      </c>
      <c r="AK251" s="99">
        <v>22</v>
      </c>
      <c r="AL251" s="99">
        <v>16</v>
      </c>
      <c r="AM251" s="99">
        <v>8</v>
      </c>
      <c r="AN251" s="99">
        <v>21</v>
      </c>
      <c r="AO251" s="99">
        <v>1</v>
      </c>
      <c r="AP251" s="99">
        <v>7</v>
      </c>
      <c r="AQ251" s="99">
        <v>11</v>
      </c>
      <c r="AR251" s="99">
        <v>17</v>
      </c>
      <c r="AS251" s="99">
        <v>13</v>
      </c>
      <c r="AT251" s="99">
        <v>18</v>
      </c>
      <c r="AU251" s="99">
        <v>9</v>
      </c>
      <c r="AV251" s="99">
        <v>4</v>
      </c>
      <c r="AW251" s="99">
        <v>7</v>
      </c>
      <c r="AX251" s="99">
        <v>1</v>
      </c>
      <c r="AY251" s="99">
        <v>6</v>
      </c>
      <c r="AZ251" s="99">
        <v>9</v>
      </c>
      <c r="BA251" s="99">
        <v>7</v>
      </c>
      <c r="BB251" s="99">
        <v>12</v>
      </c>
      <c r="BC251" s="99">
        <v>14</v>
      </c>
      <c r="BD251" s="99">
        <v>5</v>
      </c>
      <c r="BE251" s="99">
        <v>9</v>
      </c>
      <c r="BF251" s="99">
        <v>10</v>
      </c>
      <c r="BG251" s="99">
        <v>6</v>
      </c>
      <c r="BH251" s="99">
        <v>6</v>
      </c>
      <c r="BI251" s="99">
        <v>0</v>
      </c>
      <c r="BJ251" s="99">
        <v>6</v>
      </c>
      <c r="BK251" s="99">
        <v>0</v>
      </c>
      <c r="BL251" s="100"/>
      <c r="BM251" s="101"/>
      <c r="BN251" s="94"/>
      <c r="BO251" s="102">
        <v>877</v>
      </c>
      <c r="BP251" s="96"/>
    </row>
    <row r="252" spans="1:68" ht="19.5">
      <c r="A252" s="98" t="s">
        <v>381</v>
      </c>
      <c r="B252" s="99">
        <v>11</v>
      </c>
      <c r="C252" s="99">
        <v>27</v>
      </c>
      <c r="D252" s="99">
        <v>30</v>
      </c>
      <c r="E252" s="99">
        <v>27</v>
      </c>
      <c r="F252" s="99">
        <v>39</v>
      </c>
      <c r="G252" s="99">
        <v>41</v>
      </c>
      <c r="H252" s="99">
        <v>20</v>
      </c>
      <c r="I252" s="99">
        <v>17</v>
      </c>
      <c r="J252" s="99">
        <v>19</v>
      </c>
      <c r="K252" s="99">
        <v>10</v>
      </c>
      <c r="L252" s="99">
        <v>13</v>
      </c>
      <c r="M252" s="99">
        <v>18</v>
      </c>
      <c r="N252" s="99">
        <v>5</v>
      </c>
      <c r="O252" s="99">
        <v>8</v>
      </c>
      <c r="P252" s="99">
        <v>19</v>
      </c>
      <c r="Q252" s="99">
        <v>10</v>
      </c>
      <c r="R252" s="99">
        <v>11</v>
      </c>
      <c r="S252" s="99">
        <v>6</v>
      </c>
      <c r="T252" s="99">
        <v>7</v>
      </c>
      <c r="U252" s="99">
        <v>14</v>
      </c>
      <c r="V252" s="99">
        <v>0</v>
      </c>
      <c r="W252" s="99">
        <v>8</v>
      </c>
      <c r="X252" s="99">
        <v>16</v>
      </c>
      <c r="Y252" s="99">
        <v>23</v>
      </c>
      <c r="Z252" s="99">
        <v>14</v>
      </c>
      <c r="AA252" s="99">
        <v>15</v>
      </c>
      <c r="AB252" s="99">
        <v>13</v>
      </c>
      <c r="AC252" s="99">
        <v>17</v>
      </c>
      <c r="AD252" s="99">
        <v>8</v>
      </c>
      <c r="AE252" s="99">
        <v>17</v>
      </c>
      <c r="AF252" s="99">
        <v>4</v>
      </c>
      <c r="AG252" s="99">
        <v>21</v>
      </c>
      <c r="AH252" s="99">
        <v>51</v>
      </c>
      <c r="AI252" s="99">
        <v>28</v>
      </c>
      <c r="AJ252" s="99">
        <v>30</v>
      </c>
      <c r="AK252" s="99">
        <v>21</v>
      </c>
      <c r="AL252" s="99">
        <v>27</v>
      </c>
      <c r="AM252" s="99">
        <v>6</v>
      </c>
      <c r="AN252" s="99">
        <v>14</v>
      </c>
      <c r="AO252" s="99">
        <v>6</v>
      </c>
      <c r="AP252" s="99">
        <v>5</v>
      </c>
      <c r="AQ252" s="99">
        <v>14</v>
      </c>
      <c r="AR252" s="99">
        <v>12</v>
      </c>
      <c r="AS252" s="99">
        <v>11</v>
      </c>
      <c r="AT252" s="99">
        <v>13</v>
      </c>
      <c r="AU252" s="99">
        <v>1</v>
      </c>
      <c r="AV252" s="99">
        <v>1</v>
      </c>
      <c r="AW252" s="99">
        <v>5</v>
      </c>
      <c r="AX252" s="99">
        <v>0</v>
      </c>
      <c r="AY252" s="99">
        <v>6</v>
      </c>
      <c r="AZ252" s="99">
        <v>16</v>
      </c>
      <c r="BA252" s="99">
        <v>9</v>
      </c>
      <c r="BB252" s="99">
        <v>24</v>
      </c>
      <c r="BC252" s="99">
        <v>12</v>
      </c>
      <c r="BD252" s="99">
        <v>6</v>
      </c>
      <c r="BE252" s="99">
        <v>5</v>
      </c>
      <c r="BF252" s="99">
        <v>4</v>
      </c>
      <c r="BG252" s="99">
        <v>11</v>
      </c>
      <c r="BH252" s="99">
        <v>7</v>
      </c>
      <c r="BI252" s="99">
        <v>5</v>
      </c>
      <c r="BJ252" s="99">
        <v>4</v>
      </c>
      <c r="BK252" s="99">
        <v>0</v>
      </c>
      <c r="BL252" s="100"/>
      <c r="BM252" s="101"/>
      <c r="BN252" s="94"/>
      <c r="BO252" s="102">
        <v>862</v>
      </c>
      <c r="BP252" s="96"/>
    </row>
    <row r="253" spans="1:68" ht="19.5">
      <c r="A253" s="98" t="s">
        <v>382</v>
      </c>
      <c r="B253" s="99">
        <v>13</v>
      </c>
      <c r="C253" s="99">
        <v>20</v>
      </c>
      <c r="D253" s="99">
        <v>18</v>
      </c>
      <c r="E253" s="99">
        <v>19</v>
      </c>
      <c r="F253" s="99">
        <v>33</v>
      </c>
      <c r="G253" s="99">
        <v>25</v>
      </c>
      <c r="H253" s="99">
        <v>24</v>
      </c>
      <c r="I253" s="99">
        <v>15</v>
      </c>
      <c r="J253" s="99">
        <v>16</v>
      </c>
      <c r="K253" s="99">
        <v>7</v>
      </c>
      <c r="L253" s="99">
        <v>10</v>
      </c>
      <c r="M253" s="99">
        <v>29</v>
      </c>
      <c r="N253" s="99">
        <v>1</v>
      </c>
      <c r="O253" s="99">
        <v>17</v>
      </c>
      <c r="P253" s="99">
        <v>12</v>
      </c>
      <c r="Q253" s="99">
        <v>6</v>
      </c>
      <c r="R253" s="99">
        <v>5</v>
      </c>
      <c r="S253" s="99">
        <v>12</v>
      </c>
      <c r="T253" s="99">
        <v>4</v>
      </c>
      <c r="U253" s="99">
        <v>14</v>
      </c>
      <c r="V253" s="99">
        <v>0</v>
      </c>
      <c r="W253" s="99">
        <v>4</v>
      </c>
      <c r="X253" s="99">
        <v>7</v>
      </c>
      <c r="Y253" s="99">
        <v>14</v>
      </c>
      <c r="Z253" s="99">
        <v>19</v>
      </c>
      <c r="AA253" s="99">
        <v>11</v>
      </c>
      <c r="AB253" s="99">
        <v>16</v>
      </c>
      <c r="AC253" s="99">
        <v>12</v>
      </c>
      <c r="AD253" s="99">
        <v>9</v>
      </c>
      <c r="AE253" s="99">
        <v>7</v>
      </c>
      <c r="AF253" s="99">
        <v>5</v>
      </c>
      <c r="AG253" s="99">
        <v>11</v>
      </c>
      <c r="AH253" s="99">
        <v>44</v>
      </c>
      <c r="AI253" s="99">
        <v>33</v>
      </c>
      <c r="AJ253" s="99">
        <v>19</v>
      </c>
      <c r="AK253" s="99">
        <v>19</v>
      </c>
      <c r="AL253" s="99">
        <v>24</v>
      </c>
      <c r="AM253" s="99">
        <v>2</v>
      </c>
      <c r="AN253" s="99">
        <v>15</v>
      </c>
      <c r="AO253" s="99">
        <v>8</v>
      </c>
      <c r="AP253" s="99">
        <v>4</v>
      </c>
      <c r="AQ253" s="99">
        <v>15</v>
      </c>
      <c r="AR253" s="99">
        <v>13</v>
      </c>
      <c r="AS253" s="99">
        <v>6</v>
      </c>
      <c r="AT253" s="99">
        <v>11</v>
      </c>
      <c r="AU253" s="99">
        <v>2</v>
      </c>
      <c r="AV253" s="99">
        <v>2</v>
      </c>
      <c r="AW253" s="99">
        <v>7</v>
      </c>
      <c r="AX253" s="99">
        <v>2</v>
      </c>
      <c r="AY253" s="99">
        <v>3</v>
      </c>
      <c r="AZ253" s="99">
        <v>2</v>
      </c>
      <c r="BA253" s="99">
        <v>8</v>
      </c>
      <c r="BB253" s="99">
        <v>5</v>
      </c>
      <c r="BC253" s="99">
        <v>8</v>
      </c>
      <c r="BD253" s="99">
        <v>7</v>
      </c>
      <c r="BE253" s="99">
        <v>5</v>
      </c>
      <c r="BF253" s="99">
        <v>5</v>
      </c>
      <c r="BG253" s="99">
        <v>11</v>
      </c>
      <c r="BH253" s="99">
        <v>4</v>
      </c>
      <c r="BI253" s="99">
        <v>5</v>
      </c>
      <c r="BJ253" s="99">
        <v>0</v>
      </c>
      <c r="BK253" s="99">
        <v>0</v>
      </c>
      <c r="BL253" s="100"/>
      <c r="BM253" s="101"/>
      <c r="BN253" s="94"/>
      <c r="BO253" s="102">
        <v>704</v>
      </c>
      <c r="BP253" s="96"/>
    </row>
    <row r="254" spans="1:68" ht="19.5">
      <c r="A254" s="98" t="s">
        <v>383</v>
      </c>
      <c r="B254" s="99">
        <v>14</v>
      </c>
      <c r="C254" s="99">
        <v>16</v>
      </c>
      <c r="D254" s="99">
        <v>21</v>
      </c>
      <c r="E254" s="99">
        <v>13</v>
      </c>
      <c r="F254" s="99">
        <v>20</v>
      </c>
      <c r="G254" s="99">
        <v>27</v>
      </c>
      <c r="H254" s="99">
        <v>19</v>
      </c>
      <c r="I254" s="99">
        <v>10</v>
      </c>
      <c r="J254" s="99">
        <v>14</v>
      </c>
      <c r="K254" s="99">
        <v>7</v>
      </c>
      <c r="L254" s="99">
        <v>12</v>
      </c>
      <c r="M254" s="99">
        <v>19</v>
      </c>
      <c r="N254" s="99">
        <v>1</v>
      </c>
      <c r="O254" s="99">
        <v>3</v>
      </c>
      <c r="P254" s="99">
        <v>20</v>
      </c>
      <c r="Q254" s="99">
        <v>10</v>
      </c>
      <c r="R254" s="99">
        <v>5</v>
      </c>
      <c r="S254" s="99">
        <v>11</v>
      </c>
      <c r="T254" s="99">
        <v>5</v>
      </c>
      <c r="U254" s="99">
        <v>10</v>
      </c>
      <c r="V254" s="99">
        <v>0</v>
      </c>
      <c r="W254" s="99">
        <v>3</v>
      </c>
      <c r="X254" s="99">
        <v>15</v>
      </c>
      <c r="Y254" s="99">
        <v>17</v>
      </c>
      <c r="Z254" s="99">
        <v>13</v>
      </c>
      <c r="AA254" s="99">
        <v>15</v>
      </c>
      <c r="AB254" s="99">
        <v>14</v>
      </c>
      <c r="AC254" s="99">
        <v>11</v>
      </c>
      <c r="AD254" s="99">
        <v>12</v>
      </c>
      <c r="AE254" s="99">
        <v>20</v>
      </c>
      <c r="AF254" s="99">
        <v>2</v>
      </c>
      <c r="AG254" s="99">
        <v>21</v>
      </c>
      <c r="AH254" s="99">
        <v>47</v>
      </c>
      <c r="AI254" s="99">
        <v>33</v>
      </c>
      <c r="AJ254" s="99">
        <v>20</v>
      </c>
      <c r="AK254" s="99">
        <v>19</v>
      </c>
      <c r="AL254" s="99">
        <v>22</v>
      </c>
      <c r="AM254" s="99">
        <v>5</v>
      </c>
      <c r="AN254" s="99">
        <v>12</v>
      </c>
      <c r="AO254" s="99">
        <v>6</v>
      </c>
      <c r="AP254" s="99">
        <v>3</v>
      </c>
      <c r="AQ254" s="99">
        <v>11</v>
      </c>
      <c r="AR254" s="99">
        <v>7</v>
      </c>
      <c r="AS254" s="99">
        <v>6</v>
      </c>
      <c r="AT254" s="99">
        <v>13</v>
      </c>
      <c r="AU254" s="99">
        <v>2</v>
      </c>
      <c r="AV254" s="99">
        <v>3</v>
      </c>
      <c r="AW254" s="99">
        <v>2</v>
      </c>
      <c r="AX254" s="99">
        <v>1</v>
      </c>
      <c r="AY254" s="99">
        <v>6</v>
      </c>
      <c r="AZ254" s="99">
        <v>11</v>
      </c>
      <c r="BA254" s="99">
        <v>9</v>
      </c>
      <c r="BB254" s="99">
        <v>4</v>
      </c>
      <c r="BC254" s="99">
        <v>6</v>
      </c>
      <c r="BD254" s="99">
        <v>2</v>
      </c>
      <c r="BE254" s="99">
        <v>3</v>
      </c>
      <c r="BF254" s="99">
        <v>3</v>
      </c>
      <c r="BG254" s="99">
        <v>4</v>
      </c>
      <c r="BH254" s="99">
        <v>2</v>
      </c>
      <c r="BI254" s="99">
        <v>4</v>
      </c>
      <c r="BJ254" s="99">
        <v>1</v>
      </c>
      <c r="BK254" s="99">
        <v>0</v>
      </c>
      <c r="BL254" s="100"/>
      <c r="BM254" s="101"/>
      <c r="BN254" s="94"/>
      <c r="BO254" s="102">
        <v>667</v>
      </c>
      <c r="BP254" s="96"/>
    </row>
    <row r="255" spans="1:68" ht="19.5">
      <c r="A255" s="98" t="s">
        <v>384</v>
      </c>
      <c r="B255" s="99">
        <v>12</v>
      </c>
      <c r="C255" s="99">
        <v>9</v>
      </c>
      <c r="D255" s="99">
        <v>13</v>
      </c>
      <c r="E255" s="99">
        <v>17</v>
      </c>
      <c r="F255" s="99">
        <v>25</v>
      </c>
      <c r="G255" s="99">
        <v>22</v>
      </c>
      <c r="H255" s="99">
        <v>12</v>
      </c>
      <c r="I255" s="99">
        <v>10</v>
      </c>
      <c r="J255" s="99">
        <v>9</v>
      </c>
      <c r="K255" s="99">
        <v>8</v>
      </c>
      <c r="L255" s="99">
        <v>11</v>
      </c>
      <c r="M255" s="99">
        <v>18</v>
      </c>
      <c r="N255" s="99">
        <v>4</v>
      </c>
      <c r="O255" s="99">
        <v>13</v>
      </c>
      <c r="P255" s="99">
        <v>14</v>
      </c>
      <c r="Q255" s="99">
        <v>3</v>
      </c>
      <c r="R255" s="99">
        <v>7</v>
      </c>
      <c r="S255" s="99">
        <v>4</v>
      </c>
      <c r="T255" s="99">
        <v>4</v>
      </c>
      <c r="U255" s="99">
        <v>7</v>
      </c>
      <c r="V255" s="99">
        <v>0</v>
      </c>
      <c r="W255" s="99">
        <v>2</v>
      </c>
      <c r="X255" s="99">
        <v>8</v>
      </c>
      <c r="Y255" s="99">
        <v>16</v>
      </c>
      <c r="Z255" s="99">
        <v>21</v>
      </c>
      <c r="AA255" s="99">
        <v>10</v>
      </c>
      <c r="AB255" s="99">
        <v>12</v>
      </c>
      <c r="AC255" s="99">
        <v>14</v>
      </c>
      <c r="AD255" s="99">
        <v>5</v>
      </c>
      <c r="AE255" s="99">
        <v>18</v>
      </c>
      <c r="AF255" s="99">
        <v>1</v>
      </c>
      <c r="AG255" s="99">
        <v>13</v>
      </c>
      <c r="AH255" s="99">
        <v>34</v>
      </c>
      <c r="AI255" s="99">
        <v>28</v>
      </c>
      <c r="AJ255" s="99">
        <v>14</v>
      </c>
      <c r="AK255" s="99">
        <v>14</v>
      </c>
      <c r="AL255" s="99">
        <v>15</v>
      </c>
      <c r="AM255" s="99">
        <v>2</v>
      </c>
      <c r="AN255" s="99">
        <v>8</v>
      </c>
      <c r="AO255" s="99">
        <v>7</v>
      </c>
      <c r="AP255" s="99">
        <v>3</v>
      </c>
      <c r="AQ255" s="99">
        <v>3</v>
      </c>
      <c r="AR255" s="99">
        <v>7</v>
      </c>
      <c r="AS255" s="99">
        <v>10</v>
      </c>
      <c r="AT255" s="99">
        <v>6</v>
      </c>
      <c r="AU255" s="99">
        <v>2</v>
      </c>
      <c r="AV255" s="99">
        <v>3</v>
      </c>
      <c r="AW255" s="99">
        <v>4</v>
      </c>
      <c r="AX255" s="99">
        <v>2</v>
      </c>
      <c r="AY255" s="99">
        <v>3</v>
      </c>
      <c r="AZ255" s="99">
        <v>7</v>
      </c>
      <c r="BA255" s="99">
        <v>4</v>
      </c>
      <c r="BB255" s="99">
        <v>7</v>
      </c>
      <c r="BC255" s="99">
        <v>12</v>
      </c>
      <c r="BD255" s="99">
        <v>5</v>
      </c>
      <c r="BE255" s="99">
        <v>5</v>
      </c>
      <c r="BF255" s="99">
        <v>2</v>
      </c>
      <c r="BG255" s="99">
        <v>6</v>
      </c>
      <c r="BH255" s="99">
        <v>4</v>
      </c>
      <c r="BI255" s="99">
        <v>3</v>
      </c>
      <c r="BJ255" s="99">
        <v>1</v>
      </c>
      <c r="BK255" s="99">
        <v>0</v>
      </c>
      <c r="BL255" s="100"/>
      <c r="BM255" s="101"/>
      <c r="BN255" s="94"/>
      <c r="BO255" s="102">
        <v>563</v>
      </c>
      <c r="BP255" s="96"/>
    </row>
    <row r="256" spans="1:68" ht="19.5">
      <c r="A256" s="98" t="s">
        <v>385</v>
      </c>
      <c r="B256" s="99">
        <v>12</v>
      </c>
      <c r="C256" s="99">
        <v>11</v>
      </c>
      <c r="D256" s="99">
        <v>19</v>
      </c>
      <c r="E256" s="99">
        <v>14</v>
      </c>
      <c r="F256" s="99">
        <v>14</v>
      </c>
      <c r="G256" s="99">
        <v>17</v>
      </c>
      <c r="H256" s="99">
        <v>16</v>
      </c>
      <c r="I256" s="99">
        <v>10</v>
      </c>
      <c r="J256" s="99">
        <v>10</v>
      </c>
      <c r="K256" s="99">
        <v>2</v>
      </c>
      <c r="L256" s="99">
        <v>8</v>
      </c>
      <c r="M256" s="99">
        <v>12</v>
      </c>
      <c r="N256" s="99">
        <v>3</v>
      </c>
      <c r="O256" s="99">
        <v>10</v>
      </c>
      <c r="P256" s="99">
        <v>10</v>
      </c>
      <c r="Q256" s="99">
        <v>3</v>
      </c>
      <c r="R256" s="99">
        <v>4</v>
      </c>
      <c r="S256" s="99">
        <v>9</v>
      </c>
      <c r="T256" s="99">
        <v>2</v>
      </c>
      <c r="U256" s="99">
        <v>7</v>
      </c>
      <c r="V256" s="99">
        <v>0</v>
      </c>
      <c r="W256" s="99">
        <v>1</v>
      </c>
      <c r="X256" s="99">
        <v>13</v>
      </c>
      <c r="Y256" s="99">
        <v>19</v>
      </c>
      <c r="Z256" s="99">
        <v>14</v>
      </c>
      <c r="AA256" s="99">
        <v>10</v>
      </c>
      <c r="AB256" s="99">
        <v>16</v>
      </c>
      <c r="AC256" s="99">
        <v>7</v>
      </c>
      <c r="AD256" s="99">
        <v>5</v>
      </c>
      <c r="AE256" s="99">
        <v>7</v>
      </c>
      <c r="AF256" s="99">
        <v>4</v>
      </c>
      <c r="AG256" s="99">
        <v>10</v>
      </c>
      <c r="AH256" s="99">
        <v>30</v>
      </c>
      <c r="AI256" s="99">
        <v>23</v>
      </c>
      <c r="AJ256" s="99">
        <v>14</v>
      </c>
      <c r="AK256" s="99">
        <v>7</v>
      </c>
      <c r="AL256" s="99">
        <v>13</v>
      </c>
      <c r="AM256" s="99">
        <v>2</v>
      </c>
      <c r="AN256" s="99">
        <v>9</v>
      </c>
      <c r="AO256" s="99">
        <v>5</v>
      </c>
      <c r="AP256" s="99">
        <v>5</v>
      </c>
      <c r="AQ256" s="99">
        <v>5</v>
      </c>
      <c r="AR256" s="99">
        <v>6</v>
      </c>
      <c r="AS256" s="99">
        <v>8</v>
      </c>
      <c r="AT256" s="99">
        <v>9</v>
      </c>
      <c r="AU256" s="99">
        <v>1</v>
      </c>
      <c r="AV256" s="99">
        <v>1</v>
      </c>
      <c r="AW256" s="99">
        <v>3</v>
      </c>
      <c r="AX256" s="99">
        <v>3</v>
      </c>
      <c r="AY256" s="99">
        <v>3</v>
      </c>
      <c r="AZ256" s="99">
        <v>4</v>
      </c>
      <c r="BA256" s="99">
        <v>4</v>
      </c>
      <c r="BB256" s="99">
        <v>7</v>
      </c>
      <c r="BC256" s="99">
        <v>11</v>
      </c>
      <c r="BD256" s="99">
        <v>4</v>
      </c>
      <c r="BE256" s="99">
        <v>2</v>
      </c>
      <c r="BF256" s="99">
        <v>1</v>
      </c>
      <c r="BG256" s="99">
        <v>3</v>
      </c>
      <c r="BH256" s="99">
        <v>6</v>
      </c>
      <c r="BI256" s="99">
        <v>4</v>
      </c>
      <c r="BJ256" s="99">
        <v>7</v>
      </c>
      <c r="BK256" s="99">
        <v>0</v>
      </c>
      <c r="BL256" s="100"/>
      <c r="BM256" s="101"/>
      <c r="BN256" s="94"/>
      <c r="BO256" s="102">
        <v>499</v>
      </c>
      <c r="BP256" s="96"/>
    </row>
    <row r="257" spans="1:68" ht="19.5">
      <c r="A257" s="98" t="s">
        <v>386</v>
      </c>
      <c r="B257" s="99">
        <v>12</v>
      </c>
      <c r="C257" s="99">
        <v>12</v>
      </c>
      <c r="D257" s="99">
        <v>14</v>
      </c>
      <c r="E257" s="99">
        <v>17</v>
      </c>
      <c r="F257" s="99">
        <v>13</v>
      </c>
      <c r="G257" s="99">
        <v>12</v>
      </c>
      <c r="H257" s="99">
        <v>17</v>
      </c>
      <c r="I257" s="99">
        <v>5</v>
      </c>
      <c r="J257" s="99">
        <v>12</v>
      </c>
      <c r="K257" s="99">
        <v>5</v>
      </c>
      <c r="L257" s="99">
        <v>3</v>
      </c>
      <c r="M257" s="99">
        <v>14</v>
      </c>
      <c r="N257" s="99">
        <v>1</v>
      </c>
      <c r="O257" s="99">
        <v>5</v>
      </c>
      <c r="P257" s="99">
        <v>11</v>
      </c>
      <c r="Q257" s="99">
        <v>5</v>
      </c>
      <c r="R257" s="99">
        <v>6</v>
      </c>
      <c r="S257" s="99">
        <v>9</v>
      </c>
      <c r="T257" s="99">
        <v>3</v>
      </c>
      <c r="U257" s="99">
        <v>7</v>
      </c>
      <c r="V257" s="99">
        <v>0</v>
      </c>
      <c r="W257" s="99">
        <v>2</v>
      </c>
      <c r="X257" s="99">
        <v>4</v>
      </c>
      <c r="Y257" s="99">
        <v>14</v>
      </c>
      <c r="Z257" s="99">
        <v>7</v>
      </c>
      <c r="AA257" s="99">
        <v>8</v>
      </c>
      <c r="AB257" s="99">
        <v>11</v>
      </c>
      <c r="AC257" s="99">
        <v>11</v>
      </c>
      <c r="AD257" s="99">
        <v>2</v>
      </c>
      <c r="AE257" s="99">
        <v>9</v>
      </c>
      <c r="AF257" s="99">
        <v>6</v>
      </c>
      <c r="AG257" s="99">
        <v>13</v>
      </c>
      <c r="AH257" s="99">
        <v>25</v>
      </c>
      <c r="AI257" s="99">
        <v>14</v>
      </c>
      <c r="AJ257" s="99">
        <v>11</v>
      </c>
      <c r="AK257" s="99">
        <v>6</v>
      </c>
      <c r="AL257" s="99">
        <v>7</v>
      </c>
      <c r="AM257" s="99">
        <v>2</v>
      </c>
      <c r="AN257" s="99">
        <v>7</v>
      </c>
      <c r="AO257" s="99">
        <v>3</v>
      </c>
      <c r="AP257" s="99">
        <v>2</v>
      </c>
      <c r="AQ257" s="99">
        <v>4</v>
      </c>
      <c r="AR257" s="99">
        <v>8</v>
      </c>
      <c r="AS257" s="99">
        <v>4</v>
      </c>
      <c r="AT257" s="99">
        <v>8</v>
      </c>
      <c r="AU257" s="99">
        <v>0</v>
      </c>
      <c r="AV257" s="99">
        <v>2</v>
      </c>
      <c r="AW257" s="99">
        <v>4</v>
      </c>
      <c r="AX257" s="99">
        <v>4</v>
      </c>
      <c r="AY257" s="99">
        <v>1</v>
      </c>
      <c r="AZ257" s="99">
        <v>5</v>
      </c>
      <c r="BA257" s="99">
        <v>7</v>
      </c>
      <c r="BB257" s="99">
        <v>10</v>
      </c>
      <c r="BC257" s="99">
        <v>3</v>
      </c>
      <c r="BD257" s="99">
        <v>0</v>
      </c>
      <c r="BE257" s="99">
        <v>3</v>
      </c>
      <c r="BF257" s="99">
        <v>2</v>
      </c>
      <c r="BG257" s="99">
        <v>6</v>
      </c>
      <c r="BH257" s="99">
        <v>3</v>
      </c>
      <c r="BI257" s="99">
        <v>4</v>
      </c>
      <c r="BJ257" s="99">
        <v>4</v>
      </c>
      <c r="BK257" s="99">
        <v>0</v>
      </c>
      <c r="BL257" s="100"/>
      <c r="BM257" s="101"/>
      <c r="BN257" s="94"/>
      <c r="BO257" s="102">
        <v>429</v>
      </c>
      <c r="BP257" s="96"/>
    </row>
    <row r="258" spans="1:68" ht="19.5">
      <c r="A258" s="98" t="s">
        <v>387</v>
      </c>
      <c r="B258" s="99">
        <v>9</v>
      </c>
      <c r="C258" s="99">
        <v>7</v>
      </c>
      <c r="D258" s="99">
        <v>12</v>
      </c>
      <c r="E258" s="99">
        <v>13</v>
      </c>
      <c r="F258" s="99">
        <v>12</v>
      </c>
      <c r="G258" s="99">
        <v>13</v>
      </c>
      <c r="H258" s="99">
        <v>10</v>
      </c>
      <c r="I258" s="99">
        <v>3</v>
      </c>
      <c r="J258" s="99">
        <v>10</v>
      </c>
      <c r="K258" s="99">
        <v>0</v>
      </c>
      <c r="L258" s="99">
        <v>7</v>
      </c>
      <c r="M258" s="99">
        <v>13</v>
      </c>
      <c r="N258" s="99">
        <v>1</v>
      </c>
      <c r="O258" s="99">
        <v>6</v>
      </c>
      <c r="P258" s="99">
        <v>7</v>
      </c>
      <c r="Q258" s="99">
        <v>6</v>
      </c>
      <c r="R258" s="99">
        <v>5</v>
      </c>
      <c r="S258" s="99">
        <v>2</v>
      </c>
      <c r="T258" s="99">
        <v>6</v>
      </c>
      <c r="U258" s="99">
        <v>3</v>
      </c>
      <c r="V258" s="99">
        <v>0</v>
      </c>
      <c r="W258" s="99">
        <v>2</v>
      </c>
      <c r="X258" s="99">
        <v>9</v>
      </c>
      <c r="Y258" s="99">
        <v>12</v>
      </c>
      <c r="Z258" s="99">
        <v>7</v>
      </c>
      <c r="AA258" s="99">
        <v>8</v>
      </c>
      <c r="AB258" s="99">
        <v>11</v>
      </c>
      <c r="AC258" s="99">
        <v>9</v>
      </c>
      <c r="AD258" s="99">
        <v>7</v>
      </c>
      <c r="AE258" s="99">
        <v>12</v>
      </c>
      <c r="AF258" s="99">
        <v>6</v>
      </c>
      <c r="AG258" s="99">
        <v>12</v>
      </c>
      <c r="AH258" s="99">
        <v>25</v>
      </c>
      <c r="AI258" s="99">
        <v>20</v>
      </c>
      <c r="AJ258" s="99">
        <v>11</v>
      </c>
      <c r="AK258" s="99">
        <v>6</v>
      </c>
      <c r="AL258" s="99">
        <v>9</v>
      </c>
      <c r="AM258" s="99">
        <v>2</v>
      </c>
      <c r="AN258" s="99">
        <v>9</v>
      </c>
      <c r="AO258" s="99">
        <v>6</v>
      </c>
      <c r="AP258" s="99">
        <v>2</v>
      </c>
      <c r="AQ258" s="99">
        <v>3</v>
      </c>
      <c r="AR258" s="99">
        <v>0</v>
      </c>
      <c r="AS258" s="99">
        <v>5</v>
      </c>
      <c r="AT258" s="99">
        <v>6</v>
      </c>
      <c r="AU258" s="99">
        <v>0</v>
      </c>
      <c r="AV258" s="99">
        <v>5</v>
      </c>
      <c r="AW258" s="99">
        <v>6</v>
      </c>
      <c r="AX258" s="99">
        <v>0</v>
      </c>
      <c r="AY258" s="99">
        <v>4</v>
      </c>
      <c r="AZ258" s="99">
        <v>1</v>
      </c>
      <c r="BA258" s="99">
        <v>4</v>
      </c>
      <c r="BB258" s="99">
        <v>5</v>
      </c>
      <c r="BC258" s="99">
        <v>10</v>
      </c>
      <c r="BD258" s="99">
        <v>6</v>
      </c>
      <c r="BE258" s="99">
        <v>0</v>
      </c>
      <c r="BF258" s="99">
        <v>1</v>
      </c>
      <c r="BG258" s="99">
        <v>7</v>
      </c>
      <c r="BH258" s="99">
        <v>2</v>
      </c>
      <c r="BI258" s="99">
        <v>4</v>
      </c>
      <c r="BJ258" s="99">
        <v>2</v>
      </c>
      <c r="BK258" s="99">
        <v>0</v>
      </c>
      <c r="BL258" s="100"/>
      <c r="BM258" s="101"/>
      <c r="BN258" s="94"/>
      <c r="BO258" s="102">
        <v>401</v>
      </c>
      <c r="BP258" s="96"/>
    </row>
    <row r="259" spans="1:68" ht="19.5">
      <c r="A259" s="98" t="s">
        <v>388</v>
      </c>
      <c r="B259" s="99">
        <v>10</v>
      </c>
      <c r="C259" s="99">
        <v>4</v>
      </c>
      <c r="D259" s="99">
        <v>7</v>
      </c>
      <c r="E259" s="99">
        <v>10</v>
      </c>
      <c r="F259" s="99">
        <v>15</v>
      </c>
      <c r="G259" s="99">
        <v>7</v>
      </c>
      <c r="H259" s="99">
        <v>11</v>
      </c>
      <c r="I259" s="99">
        <v>2</v>
      </c>
      <c r="J259" s="99">
        <v>8</v>
      </c>
      <c r="K259" s="99">
        <v>3</v>
      </c>
      <c r="L259" s="99">
        <v>8</v>
      </c>
      <c r="M259" s="99">
        <v>13</v>
      </c>
      <c r="N259" s="99">
        <v>1</v>
      </c>
      <c r="O259" s="99">
        <v>8</v>
      </c>
      <c r="P259" s="99">
        <v>9</v>
      </c>
      <c r="Q259" s="99">
        <v>4</v>
      </c>
      <c r="R259" s="99">
        <v>3</v>
      </c>
      <c r="S259" s="99">
        <v>6</v>
      </c>
      <c r="T259" s="99">
        <v>2</v>
      </c>
      <c r="U259" s="99">
        <v>9</v>
      </c>
      <c r="V259" s="99">
        <v>0</v>
      </c>
      <c r="W259" s="99">
        <v>1</v>
      </c>
      <c r="X259" s="99">
        <v>4</v>
      </c>
      <c r="Y259" s="99">
        <v>16</v>
      </c>
      <c r="Z259" s="99">
        <v>5</v>
      </c>
      <c r="AA259" s="99">
        <v>10</v>
      </c>
      <c r="AB259" s="99">
        <v>4</v>
      </c>
      <c r="AC259" s="99">
        <v>9</v>
      </c>
      <c r="AD259" s="99">
        <v>4</v>
      </c>
      <c r="AE259" s="99">
        <v>10</v>
      </c>
      <c r="AF259" s="99">
        <v>1</v>
      </c>
      <c r="AG259" s="99">
        <v>2</v>
      </c>
      <c r="AH259" s="99">
        <v>25</v>
      </c>
      <c r="AI259" s="99">
        <v>11</v>
      </c>
      <c r="AJ259" s="99">
        <v>7</v>
      </c>
      <c r="AK259" s="99">
        <v>5</v>
      </c>
      <c r="AL259" s="99">
        <v>10</v>
      </c>
      <c r="AM259" s="99">
        <v>1</v>
      </c>
      <c r="AN259" s="99">
        <v>6</v>
      </c>
      <c r="AO259" s="99">
        <v>3</v>
      </c>
      <c r="AP259" s="99">
        <v>1</v>
      </c>
      <c r="AQ259" s="99">
        <v>2</v>
      </c>
      <c r="AR259" s="99">
        <v>3</v>
      </c>
      <c r="AS259" s="99">
        <v>5</v>
      </c>
      <c r="AT259" s="99">
        <v>6</v>
      </c>
      <c r="AU259" s="99">
        <v>1</v>
      </c>
      <c r="AV259" s="99">
        <v>1</v>
      </c>
      <c r="AW259" s="99">
        <v>1</v>
      </c>
      <c r="AX259" s="99">
        <v>3</v>
      </c>
      <c r="AY259" s="99">
        <v>3</v>
      </c>
      <c r="AZ259" s="99">
        <v>8</v>
      </c>
      <c r="BA259" s="99">
        <v>2</v>
      </c>
      <c r="BB259" s="99">
        <v>5</v>
      </c>
      <c r="BC259" s="99">
        <v>5</v>
      </c>
      <c r="BD259" s="99">
        <v>3</v>
      </c>
      <c r="BE259" s="99">
        <v>3</v>
      </c>
      <c r="BF259" s="99">
        <v>1</v>
      </c>
      <c r="BG259" s="99">
        <v>3</v>
      </c>
      <c r="BH259" s="99">
        <v>3</v>
      </c>
      <c r="BI259" s="99">
        <v>1</v>
      </c>
      <c r="BJ259" s="99">
        <v>0</v>
      </c>
      <c r="BK259" s="99">
        <v>0</v>
      </c>
      <c r="BL259" s="100"/>
      <c r="BM259" s="101"/>
      <c r="BN259" s="94"/>
      <c r="BO259" s="102">
        <v>334</v>
      </c>
      <c r="BP259" s="96"/>
    </row>
    <row r="260" spans="1:68" ht="19.5">
      <c r="A260" s="98" t="s">
        <v>389</v>
      </c>
      <c r="B260" s="99">
        <v>17</v>
      </c>
      <c r="C260" s="99">
        <v>9</v>
      </c>
      <c r="D260" s="99">
        <v>8</v>
      </c>
      <c r="E260" s="99">
        <v>8</v>
      </c>
      <c r="F260" s="99">
        <v>12</v>
      </c>
      <c r="G260" s="99">
        <v>8</v>
      </c>
      <c r="H260" s="99">
        <v>8</v>
      </c>
      <c r="I260" s="99">
        <v>5</v>
      </c>
      <c r="J260" s="99">
        <v>10</v>
      </c>
      <c r="K260" s="99">
        <v>2</v>
      </c>
      <c r="L260" s="99">
        <v>5</v>
      </c>
      <c r="M260" s="99">
        <v>10</v>
      </c>
      <c r="N260" s="99">
        <v>1</v>
      </c>
      <c r="O260" s="99">
        <v>3</v>
      </c>
      <c r="P260" s="99">
        <v>6</v>
      </c>
      <c r="Q260" s="99">
        <v>1</v>
      </c>
      <c r="R260" s="99">
        <v>1</v>
      </c>
      <c r="S260" s="99">
        <v>5</v>
      </c>
      <c r="T260" s="99">
        <v>1</v>
      </c>
      <c r="U260" s="99">
        <v>7</v>
      </c>
      <c r="V260" s="99">
        <v>0</v>
      </c>
      <c r="W260" s="99">
        <v>2</v>
      </c>
      <c r="X260" s="99">
        <v>4</v>
      </c>
      <c r="Y260" s="99">
        <v>9</v>
      </c>
      <c r="Z260" s="99">
        <v>7</v>
      </c>
      <c r="AA260" s="99">
        <v>8</v>
      </c>
      <c r="AB260" s="99">
        <v>2</v>
      </c>
      <c r="AC260" s="99">
        <v>5</v>
      </c>
      <c r="AD260" s="99">
        <v>4</v>
      </c>
      <c r="AE260" s="99">
        <v>5</v>
      </c>
      <c r="AF260" s="99">
        <v>3</v>
      </c>
      <c r="AG260" s="99">
        <v>5</v>
      </c>
      <c r="AH260" s="99">
        <v>16</v>
      </c>
      <c r="AI260" s="99">
        <v>12</v>
      </c>
      <c r="AJ260" s="99">
        <v>1</v>
      </c>
      <c r="AK260" s="99">
        <v>10</v>
      </c>
      <c r="AL260" s="99">
        <v>6</v>
      </c>
      <c r="AM260" s="99">
        <v>0</v>
      </c>
      <c r="AN260" s="99">
        <v>7</v>
      </c>
      <c r="AO260" s="99">
        <v>1</v>
      </c>
      <c r="AP260" s="99">
        <v>2</v>
      </c>
      <c r="AQ260" s="99">
        <v>2</v>
      </c>
      <c r="AR260" s="99">
        <v>5</v>
      </c>
      <c r="AS260" s="99">
        <v>3</v>
      </c>
      <c r="AT260" s="99">
        <v>0</v>
      </c>
      <c r="AU260" s="99">
        <v>4</v>
      </c>
      <c r="AV260" s="99">
        <v>1</v>
      </c>
      <c r="AW260" s="99">
        <v>1</v>
      </c>
      <c r="AX260" s="99">
        <v>2</v>
      </c>
      <c r="AY260" s="99">
        <v>4</v>
      </c>
      <c r="AZ260" s="99">
        <v>6</v>
      </c>
      <c r="BA260" s="99">
        <v>1</v>
      </c>
      <c r="BB260" s="99">
        <v>0</v>
      </c>
      <c r="BC260" s="99">
        <v>2</v>
      </c>
      <c r="BD260" s="99">
        <v>0</v>
      </c>
      <c r="BE260" s="99">
        <v>2</v>
      </c>
      <c r="BF260" s="99">
        <v>2</v>
      </c>
      <c r="BG260" s="99">
        <v>4</v>
      </c>
      <c r="BH260" s="99">
        <v>2</v>
      </c>
      <c r="BI260" s="99">
        <v>1</v>
      </c>
      <c r="BJ260" s="99">
        <v>1</v>
      </c>
      <c r="BK260" s="99">
        <v>0</v>
      </c>
      <c r="BL260" s="100"/>
      <c r="BM260" s="101"/>
      <c r="BN260" s="94"/>
      <c r="BO260" s="102">
        <v>279</v>
      </c>
      <c r="BP260" s="96"/>
    </row>
    <row r="261" spans="1:68" ht="19.5">
      <c r="A261" s="98" t="s">
        <v>390</v>
      </c>
      <c r="B261" s="99">
        <v>18</v>
      </c>
      <c r="C261" s="99">
        <v>6</v>
      </c>
      <c r="D261" s="99">
        <v>11</v>
      </c>
      <c r="E261" s="99">
        <v>6</v>
      </c>
      <c r="F261" s="99">
        <v>2</v>
      </c>
      <c r="G261" s="99">
        <v>15</v>
      </c>
      <c r="H261" s="99">
        <v>3</v>
      </c>
      <c r="I261" s="99">
        <v>5</v>
      </c>
      <c r="J261" s="99">
        <v>10</v>
      </c>
      <c r="K261" s="99">
        <v>0</v>
      </c>
      <c r="L261" s="99">
        <v>4</v>
      </c>
      <c r="M261" s="99">
        <v>17</v>
      </c>
      <c r="N261" s="99">
        <v>0</v>
      </c>
      <c r="O261" s="99">
        <v>3</v>
      </c>
      <c r="P261" s="99">
        <v>6</v>
      </c>
      <c r="Q261" s="99">
        <v>2</v>
      </c>
      <c r="R261" s="99">
        <v>5</v>
      </c>
      <c r="S261" s="99">
        <v>3</v>
      </c>
      <c r="T261" s="99">
        <v>0</v>
      </c>
      <c r="U261" s="99">
        <v>4</v>
      </c>
      <c r="V261" s="99">
        <v>0</v>
      </c>
      <c r="W261" s="99">
        <v>3</v>
      </c>
      <c r="X261" s="99">
        <v>5</v>
      </c>
      <c r="Y261" s="99">
        <v>14</v>
      </c>
      <c r="Z261" s="99">
        <v>3</v>
      </c>
      <c r="AA261" s="99">
        <v>5</v>
      </c>
      <c r="AB261" s="99">
        <v>3</v>
      </c>
      <c r="AC261" s="99">
        <v>4</v>
      </c>
      <c r="AD261" s="99">
        <v>2</v>
      </c>
      <c r="AE261" s="99">
        <v>6</v>
      </c>
      <c r="AF261" s="99">
        <v>1</v>
      </c>
      <c r="AG261" s="99">
        <v>11</v>
      </c>
      <c r="AH261" s="99">
        <v>15</v>
      </c>
      <c r="AI261" s="99">
        <v>9</v>
      </c>
      <c r="AJ261" s="99">
        <v>7</v>
      </c>
      <c r="AK261" s="99">
        <v>4</v>
      </c>
      <c r="AL261" s="99">
        <v>7</v>
      </c>
      <c r="AM261" s="99">
        <v>0</v>
      </c>
      <c r="AN261" s="99">
        <v>1</v>
      </c>
      <c r="AO261" s="99">
        <v>1</v>
      </c>
      <c r="AP261" s="99">
        <v>2</v>
      </c>
      <c r="AQ261" s="99">
        <v>2</v>
      </c>
      <c r="AR261" s="99">
        <v>7</v>
      </c>
      <c r="AS261" s="99">
        <v>3</v>
      </c>
      <c r="AT261" s="99">
        <v>5</v>
      </c>
      <c r="AU261" s="99">
        <v>2</v>
      </c>
      <c r="AV261" s="99">
        <v>0</v>
      </c>
      <c r="AW261" s="99">
        <v>6</v>
      </c>
      <c r="AX261" s="99">
        <v>0</v>
      </c>
      <c r="AY261" s="99">
        <v>1</v>
      </c>
      <c r="AZ261" s="99">
        <v>4</v>
      </c>
      <c r="BA261" s="99">
        <v>1</v>
      </c>
      <c r="BB261" s="99">
        <v>2</v>
      </c>
      <c r="BC261" s="99">
        <v>3</v>
      </c>
      <c r="BD261" s="99">
        <v>2</v>
      </c>
      <c r="BE261" s="99">
        <v>1</v>
      </c>
      <c r="BF261" s="99">
        <v>3</v>
      </c>
      <c r="BG261" s="99">
        <v>1</v>
      </c>
      <c r="BH261" s="99">
        <v>0</v>
      </c>
      <c r="BI261" s="99">
        <v>1</v>
      </c>
      <c r="BJ261" s="99">
        <v>0</v>
      </c>
      <c r="BK261" s="99">
        <v>0</v>
      </c>
      <c r="BL261" s="100"/>
      <c r="BM261" s="101"/>
      <c r="BN261" s="94"/>
      <c r="BO261" s="102">
        <v>267</v>
      </c>
      <c r="BP261" s="96"/>
    </row>
    <row r="262" spans="1:68" ht="19.5">
      <c r="A262" s="98" t="s">
        <v>391</v>
      </c>
      <c r="B262" s="99">
        <v>11</v>
      </c>
      <c r="C262" s="99">
        <v>7</v>
      </c>
      <c r="D262" s="99">
        <v>8</v>
      </c>
      <c r="E262" s="99">
        <v>5</v>
      </c>
      <c r="F262" s="99">
        <v>4</v>
      </c>
      <c r="G262" s="99">
        <v>10</v>
      </c>
      <c r="H262" s="99">
        <v>3</v>
      </c>
      <c r="I262" s="99">
        <v>1</v>
      </c>
      <c r="J262" s="99">
        <v>13</v>
      </c>
      <c r="K262" s="99">
        <v>0</v>
      </c>
      <c r="L262" s="99">
        <v>4</v>
      </c>
      <c r="M262" s="99">
        <v>7</v>
      </c>
      <c r="N262" s="99">
        <v>0</v>
      </c>
      <c r="O262" s="99">
        <v>1</v>
      </c>
      <c r="P262" s="99">
        <v>5</v>
      </c>
      <c r="Q262" s="99">
        <v>0</v>
      </c>
      <c r="R262" s="99">
        <v>3</v>
      </c>
      <c r="S262" s="99">
        <v>3</v>
      </c>
      <c r="T262" s="99">
        <v>1</v>
      </c>
      <c r="U262" s="99">
        <v>7</v>
      </c>
      <c r="V262" s="99">
        <v>0</v>
      </c>
      <c r="W262" s="99">
        <v>1</v>
      </c>
      <c r="X262" s="99">
        <v>4</v>
      </c>
      <c r="Y262" s="99">
        <v>8</v>
      </c>
      <c r="Z262" s="99">
        <v>7</v>
      </c>
      <c r="AA262" s="99">
        <v>4</v>
      </c>
      <c r="AB262" s="99">
        <v>4</v>
      </c>
      <c r="AC262" s="99">
        <v>1</v>
      </c>
      <c r="AD262" s="99">
        <v>4</v>
      </c>
      <c r="AE262" s="99">
        <v>0</v>
      </c>
      <c r="AF262" s="99">
        <v>0</v>
      </c>
      <c r="AG262" s="99">
        <v>4</v>
      </c>
      <c r="AH262" s="99">
        <v>19</v>
      </c>
      <c r="AI262" s="99">
        <v>14</v>
      </c>
      <c r="AJ262" s="99">
        <v>3</v>
      </c>
      <c r="AK262" s="99">
        <v>7</v>
      </c>
      <c r="AL262" s="99">
        <v>5</v>
      </c>
      <c r="AM262" s="99">
        <v>0</v>
      </c>
      <c r="AN262" s="99">
        <v>2</v>
      </c>
      <c r="AO262" s="99">
        <v>2</v>
      </c>
      <c r="AP262" s="99">
        <v>4</v>
      </c>
      <c r="AQ262" s="99">
        <v>2</v>
      </c>
      <c r="AR262" s="99">
        <v>5</v>
      </c>
      <c r="AS262" s="99">
        <v>1</v>
      </c>
      <c r="AT262" s="99">
        <v>4</v>
      </c>
      <c r="AU262" s="99">
        <v>0</v>
      </c>
      <c r="AV262" s="99">
        <v>0</v>
      </c>
      <c r="AW262" s="99">
        <v>1</v>
      </c>
      <c r="AX262" s="99">
        <v>0</v>
      </c>
      <c r="AY262" s="99">
        <v>1</v>
      </c>
      <c r="AZ262" s="99">
        <v>5</v>
      </c>
      <c r="BA262" s="99">
        <v>2</v>
      </c>
      <c r="BB262" s="99">
        <v>1</v>
      </c>
      <c r="BC262" s="99">
        <v>2</v>
      </c>
      <c r="BD262" s="99">
        <v>3</v>
      </c>
      <c r="BE262" s="99">
        <v>1</v>
      </c>
      <c r="BF262" s="99">
        <v>2</v>
      </c>
      <c r="BG262" s="99">
        <v>2</v>
      </c>
      <c r="BH262" s="99">
        <v>0</v>
      </c>
      <c r="BI262" s="99">
        <v>0</v>
      </c>
      <c r="BJ262" s="99">
        <v>1</v>
      </c>
      <c r="BK262" s="99">
        <v>0</v>
      </c>
      <c r="BL262" s="100"/>
      <c r="BM262" s="101"/>
      <c r="BN262" s="94"/>
      <c r="BO262" s="102">
        <v>219</v>
      </c>
      <c r="BP262" s="96"/>
    </row>
    <row r="263" spans="1:68" ht="19.5">
      <c r="A263" s="98" t="s">
        <v>392</v>
      </c>
      <c r="B263" s="99">
        <v>7</v>
      </c>
      <c r="C263" s="99">
        <v>7</v>
      </c>
      <c r="D263" s="99">
        <v>7</v>
      </c>
      <c r="E263" s="99">
        <v>6</v>
      </c>
      <c r="F263" s="99">
        <v>11</v>
      </c>
      <c r="G263" s="99">
        <v>5</v>
      </c>
      <c r="H263" s="99">
        <v>1</v>
      </c>
      <c r="I263" s="99">
        <v>1</v>
      </c>
      <c r="J263" s="99">
        <v>6</v>
      </c>
      <c r="K263" s="99">
        <v>0</v>
      </c>
      <c r="L263" s="99">
        <v>2</v>
      </c>
      <c r="M263" s="99">
        <v>5</v>
      </c>
      <c r="N263" s="99">
        <v>0</v>
      </c>
      <c r="O263" s="99">
        <v>2</v>
      </c>
      <c r="P263" s="99">
        <v>1</v>
      </c>
      <c r="Q263" s="99">
        <v>3</v>
      </c>
      <c r="R263" s="99">
        <v>2</v>
      </c>
      <c r="S263" s="99">
        <v>0</v>
      </c>
      <c r="T263" s="99">
        <v>2</v>
      </c>
      <c r="U263" s="99">
        <v>5</v>
      </c>
      <c r="V263" s="99">
        <v>0</v>
      </c>
      <c r="W263" s="99">
        <v>0</v>
      </c>
      <c r="X263" s="99">
        <v>3</v>
      </c>
      <c r="Y263" s="99">
        <v>14</v>
      </c>
      <c r="Z263" s="99">
        <v>4</v>
      </c>
      <c r="AA263" s="99">
        <v>3</v>
      </c>
      <c r="AB263" s="99">
        <v>5</v>
      </c>
      <c r="AC263" s="99">
        <v>2</v>
      </c>
      <c r="AD263" s="99">
        <v>1</v>
      </c>
      <c r="AE263" s="99">
        <v>1</v>
      </c>
      <c r="AF263" s="99">
        <v>0</v>
      </c>
      <c r="AG263" s="99">
        <v>7</v>
      </c>
      <c r="AH263" s="99">
        <v>20</v>
      </c>
      <c r="AI263" s="99">
        <v>7</v>
      </c>
      <c r="AJ263" s="99">
        <v>4</v>
      </c>
      <c r="AK263" s="99">
        <v>2</v>
      </c>
      <c r="AL263" s="99">
        <v>10</v>
      </c>
      <c r="AM263" s="99">
        <v>1</v>
      </c>
      <c r="AN263" s="99">
        <v>0</v>
      </c>
      <c r="AO263" s="99">
        <v>0</v>
      </c>
      <c r="AP263" s="99">
        <v>0</v>
      </c>
      <c r="AQ263" s="99">
        <v>0</v>
      </c>
      <c r="AR263" s="99">
        <v>2</v>
      </c>
      <c r="AS263" s="99">
        <v>3</v>
      </c>
      <c r="AT263" s="99">
        <v>2</v>
      </c>
      <c r="AU263" s="99">
        <v>0</v>
      </c>
      <c r="AV263" s="99">
        <v>0</v>
      </c>
      <c r="AW263" s="99">
        <v>0</v>
      </c>
      <c r="AX263" s="99">
        <v>1</v>
      </c>
      <c r="AY263" s="99">
        <v>0</v>
      </c>
      <c r="AZ263" s="99">
        <v>1</v>
      </c>
      <c r="BA263" s="99">
        <v>4</v>
      </c>
      <c r="BB263" s="99">
        <v>2</v>
      </c>
      <c r="BC263" s="99">
        <v>2</v>
      </c>
      <c r="BD263" s="99">
        <v>1</v>
      </c>
      <c r="BE263" s="99">
        <v>0</v>
      </c>
      <c r="BF263" s="99">
        <v>2</v>
      </c>
      <c r="BG263" s="99">
        <v>0</v>
      </c>
      <c r="BH263" s="99">
        <v>3</v>
      </c>
      <c r="BI263" s="99">
        <v>0</v>
      </c>
      <c r="BJ263" s="99">
        <v>1</v>
      </c>
      <c r="BK263" s="99">
        <v>0</v>
      </c>
      <c r="BL263" s="100"/>
      <c r="BM263" s="101"/>
      <c r="BN263" s="94"/>
      <c r="BO263" s="102">
        <v>181</v>
      </c>
      <c r="BP263" s="96"/>
    </row>
    <row r="264" spans="1:68" ht="19.5">
      <c r="A264" s="98" t="s">
        <v>393</v>
      </c>
      <c r="B264" s="99">
        <v>4</v>
      </c>
      <c r="C264" s="99">
        <v>2</v>
      </c>
      <c r="D264" s="99">
        <v>2</v>
      </c>
      <c r="E264" s="99">
        <v>2</v>
      </c>
      <c r="F264" s="99">
        <v>5</v>
      </c>
      <c r="G264" s="99">
        <v>7</v>
      </c>
      <c r="H264" s="99">
        <v>4</v>
      </c>
      <c r="I264" s="99">
        <v>1</v>
      </c>
      <c r="J264" s="99">
        <v>8</v>
      </c>
      <c r="K264" s="99">
        <v>2</v>
      </c>
      <c r="L264" s="99">
        <v>4</v>
      </c>
      <c r="M264" s="99">
        <v>1</v>
      </c>
      <c r="N264" s="99">
        <v>0</v>
      </c>
      <c r="O264" s="99">
        <v>2</v>
      </c>
      <c r="P264" s="99">
        <v>2</v>
      </c>
      <c r="Q264" s="99">
        <v>2</v>
      </c>
      <c r="R264" s="99">
        <v>3</v>
      </c>
      <c r="S264" s="99">
        <v>6</v>
      </c>
      <c r="T264" s="99">
        <v>1</v>
      </c>
      <c r="U264" s="99">
        <v>6</v>
      </c>
      <c r="V264" s="99">
        <v>0</v>
      </c>
      <c r="W264" s="99">
        <v>3</v>
      </c>
      <c r="X264" s="99">
        <v>1</v>
      </c>
      <c r="Y264" s="99">
        <v>8</v>
      </c>
      <c r="Z264" s="99">
        <v>2</v>
      </c>
      <c r="AA264" s="99">
        <v>2</v>
      </c>
      <c r="AB264" s="99">
        <v>2</v>
      </c>
      <c r="AC264" s="99">
        <v>3</v>
      </c>
      <c r="AD264" s="99">
        <v>1</v>
      </c>
      <c r="AE264" s="99">
        <v>0</v>
      </c>
      <c r="AF264" s="99">
        <v>1</v>
      </c>
      <c r="AG264" s="99">
        <v>5</v>
      </c>
      <c r="AH264" s="99">
        <v>6</v>
      </c>
      <c r="AI264" s="99">
        <v>8</v>
      </c>
      <c r="AJ264" s="99">
        <v>4</v>
      </c>
      <c r="AK264" s="99">
        <v>7</v>
      </c>
      <c r="AL264" s="99">
        <v>6</v>
      </c>
      <c r="AM264" s="99">
        <v>0</v>
      </c>
      <c r="AN264" s="99">
        <v>0</v>
      </c>
      <c r="AO264" s="99">
        <v>2</v>
      </c>
      <c r="AP264" s="99">
        <v>1</v>
      </c>
      <c r="AQ264" s="99">
        <v>2</v>
      </c>
      <c r="AR264" s="99">
        <v>2</v>
      </c>
      <c r="AS264" s="99">
        <v>3</v>
      </c>
      <c r="AT264" s="99">
        <v>1</v>
      </c>
      <c r="AU264" s="99">
        <v>0</v>
      </c>
      <c r="AV264" s="99">
        <v>0</v>
      </c>
      <c r="AW264" s="99">
        <v>0</v>
      </c>
      <c r="AX264" s="99">
        <v>1</v>
      </c>
      <c r="AY264" s="99">
        <v>0</v>
      </c>
      <c r="AZ264" s="99">
        <v>1</v>
      </c>
      <c r="BA264" s="99">
        <v>2</v>
      </c>
      <c r="BB264" s="99">
        <v>2</v>
      </c>
      <c r="BC264" s="99">
        <v>3</v>
      </c>
      <c r="BD264" s="99">
        <v>1</v>
      </c>
      <c r="BE264" s="99">
        <v>1</v>
      </c>
      <c r="BF264" s="99">
        <v>1</v>
      </c>
      <c r="BG264" s="99">
        <v>2</v>
      </c>
      <c r="BH264" s="99">
        <v>7</v>
      </c>
      <c r="BI264" s="99">
        <v>1</v>
      </c>
      <c r="BJ264" s="99">
        <v>0</v>
      </c>
      <c r="BK264" s="99">
        <v>0</v>
      </c>
      <c r="BL264" s="100"/>
      <c r="BM264" s="101"/>
      <c r="BN264" s="94"/>
      <c r="BO264" s="102">
        <v>156</v>
      </c>
      <c r="BP264" s="96"/>
    </row>
    <row r="265" spans="1:68" ht="19.5">
      <c r="A265" s="98" t="s">
        <v>394</v>
      </c>
      <c r="B265" s="99">
        <v>6</v>
      </c>
      <c r="C265" s="99">
        <v>3</v>
      </c>
      <c r="D265" s="99">
        <v>0</v>
      </c>
      <c r="E265" s="99">
        <v>3</v>
      </c>
      <c r="F265" s="99">
        <v>2</v>
      </c>
      <c r="G265" s="99">
        <v>5</v>
      </c>
      <c r="H265" s="99">
        <v>1</v>
      </c>
      <c r="I265" s="99">
        <v>4</v>
      </c>
      <c r="J265" s="99">
        <v>7</v>
      </c>
      <c r="K265" s="99">
        <v>1</v>
      </c>
      <c r="L265" s="99">
        <v>5</v>
      </c>
      <c r="M265" s="99">
        <v>9</v>
      </c>
      <c r="N265" s="99">
        <v>0</v>
      </c>
      <c r="O265" s="99">
        <v>2</v>
      </c>
      <c r="P265" s="99">
        <v>2</v>
      </c>
      <c r="Q265" s="99">
        <v>2</v>
      </c>
      <c r="R265" s="99">
        <v>2</v>
      </c>
      <c r="S265" s="99">
        <v>3</v>
      </c>
      <c r="T265" s="99">
        <v>0</v>
      </c>
      <c r="U265" s="99">
        <v>3</v>
      </c>
      <c r="V265" s="99">
        <v>0</v>
      </c>
      <c r="W265" s="99">
        <v>1</v>
      </c>
      <c r="X265" s="99">
        <v>5</v>
      </c>
      <c r="Y265" s="99">
        <v>4</v>
      </c>
      <c r="Z265" s="99">
        <v>1</v>
      </c>
      <c r="AA265" s="99">
        <v>3</v>
      </c>
      <c r="AB265" s="99">
        <v>1</v>
      </c>
      <c r="AC265" s="99">
        <v>3</v>
      </c>
      <c r="AD265" s="99">
        <v>0</v>
      </c>
      <c r="AE265" s="99">
        <v>2</v>
      </c>
      <c r="AF265" s="99">
        <v>0</v>
      </c>
      <c r="AG265" s="99">
        <v>4</v>
      </c>
      <c r="AH265" s="99">
        <v>9</v>
      </c>
      <c r="AI265" s="99">
        <v>10</v>
      </c>
      <c r="AJ265" s="99">
        <v>2</v>
      </c>
      <c r="AK265" s="99">
        <v>2</v>
      </c>
      <c r="AL265" s="99">
        <v>4</v>
      </c>
      <c r="AM265" s="99">
        <v>2</v>
      </c>
      <c r="AN265" s="99">
        <v>3</v>
      </c>
      <c r="AO265" s="99">
        <v>1</v>
      </c>
      <c r="AP265" s="99">
        <v>1</v>
      </c>
      <c r="AQ265" s="99">
        <v>2</v>
      </c>
      <c r="AR265" s="99">
        <v>4</v>
      </c>
      <c r="AS265" s="99">
        <v>5</v>
      </c>
      <c r="AT265" s="99">
        <v>1</v>
      </c>
      <c r="AU265" s="99">
        <v>1</v>
      </c>
      <c r="AV265" s="99">
        <v>1</v>
      </c>
      <c r="AW265" s="99">
        <v>0</v>
      </c>
      <c r="AX265" s="99">
        <v>0</v>
      </c>
      <c r="AY265" s="99">
        <v>1</v>
      </c>
      <c r="AZ265" s="99">
        <v>4</v>
      </c>
      <c r="BA265" s="99">
        <v>1</v>
      </c>
      <c r="BB265" s="99">
        <v>0</v>
      </c>
      <c r="BC265" s="99">
        <v>0</v>
      </c>
      <c r="BD265" s="99">
        <v>0</v>
      </c>
      <c r="BE265" s="99">
        <v>0</v>
      </c>
      <c r="BF265" s="99">
        <v>1</v>
      </c>
      <c r="BG265" s="99">
        <v>1</v>
      </c>
      <c r="BH265" s="99">
        <v>4</v>
      </c>
      <c r="BI265" s="99">
        <v>1</v>
      </c>
      <c r="BJ265" s="99">
        <v>0</v>
      </c>
      <c r="BK265" s="99">
        <v>0</v>
      </c>
      <c r="BL265" s="100"/>
      <c r="BM265" s="101"/>
      <c r="BN265" s="94"/>
      <c r="BO265" s="102">
        <v>145</v>
      </c>
      <c r="BP265" s="96"/>
    </row>
    <row r="266" spans="1:68" ht="19.5">
      <c r="A266" s="98" t="s">
        <v>395</v>
      </c>
      <c r="B266" s="99">
        <v>7</v>
      </c>
      <c r="C266" s="99">
        <v>1</v>
      </c>
      <c r="D266" s="99">
        <v>4</v>
      </c>
      <c r="E266" s="99">
        <v>2</v>
      </c>
      <c r="F266" s="99">
        <v>3</v>
      </c>
      <c r="G266" s="99">
        <v>2</v>
      </c>
      <c r="H266" s="99">
        <v>1</v>
      </c>
      <c r="I266" s="99">
        <v>1</v>
      </c>
      <c r="J266" s="99">
        <v>4</v>
      </c>
      <c r="K266" s="99">
        <v>1</v>
      </c>
      <c r="L266" s="99">
        <v>2</v>
      </c>
      <c r="M266" s="99">
        <v>3</v>
      </c>
      <c r="N266" s="99">
        <v>2</v>
      </c>
      <c r="O266" s="99">
        <v>1</v>
      </c>
      <c r="P266" s="99">
        <v>3</v>
      </c>
      <c r="Q266" s="99">
        <v>2</v>
      </c>
      <c r="R266" s="99">
        <v>0</v>
      </c>
      <c r="S266" s="99">
        <v>0</v>
      </c>
      <c r="T266" s="99">
        <v>0</v>
      </c>
      <c r="U266" s="99">
        <v>3</v>
      </c>
      <c r="V266" s="99">
        <v>0</v>
      </c>
      <c r="W266" s="99">
        <v>3</v>
      </c>
      <c r="X266" s="99">
        <v>1</v>
      </c>
      <c r="Y266" s="99">
        <v>8</v>
      </c>
      <c r="Z266" s="99">
        <v>5</v>
      </c>
      <c r="AA266" s="99">
        <v>3</v>
      </c>
      <c r="AB266" s="99">
        <v>2</v>
      </c>
      <c r="AC266" s="99">
        <v>2</v>
      </c>
      <c r="AD266" s="99">
        <v>1</v>
      </c>
      <c r="AE266" s="99">
        <v>1</v>
      </c>
      <c r="AF266" s="99">
        <v>1</v>
      </c>
      <c r="AG266" s="99">
        <v>0</v>
      </c>
      <c r="AH266" s="99">
        <v>5</v>
      </c>
      <c r="AI266" s="99">
        <v>7</v>
      </c>
      <c r="AJ266" s="99">
        <v>2</v>
      </c>
      <c r="AK266" s="99">
        <v>2</v>
      </c>
      <c r="AL266" s="99">
        <v>3</v>
      </c>
      <c r="AM266" s="99">
        <v>0</v>
      </c>
      <c r="AN266" s="99">
        <v>1</v>
      </c>
      <c r="AO266" s="99">
        <v>1</v>
      </c>
      <c r="AP266" s="99">
        <v>0</v>
      </c>
      <c r="AQ266" s="99">
        <v>0</v>
      </c>
      <c r="AR266" s="99">
        <v>0</v>
      </c>
      <c r="AS266" s="99">
        <v>0</v>
      </c>
      <c r="AT266" s="99">
        <v>1</v>
      </c>
      <c r="AU266" s="99">
        <v>0</v>
      </c>
      <c r="AV266" s="99">
        <v>0</v>
      </c>
      <c r="AW266" s="99">
        <v>0</v>
      </c>
      <c r="AX266" s="99">
        <v>0</v>
      </c>
      <c r="AY266" s="99">
        <v>1</v>
      </c>
      <c r="AZ266" s="99">
        <v>3</v>
      </c>
      <c r="BA266" s="99">
        <v>0</v>
      </c>
      <c r="BB266" s="99">
        <v>0</v>
      </c>
      <c r="BC266" s="99">
        <v>0</v>
      </c>
      <c r="BD266" s="99">
        <v>0</v>
      </c>
      <c r="BE266" s="99">
        <v>0</v>
      </c>
      <c r="BF266" s="99">
        <v>0</v>
      </c>
      <c r="BG266" s="99">
        <v>0</v>
      </c>
      <c r="BH266" s="99">
        <v>2</v>
      </c>
      <c r="BI266" s="99">
        <v>1</v>
      </c>
      <c r="BJ266" s="99">
        <v>0</v>
      </c>
      <c r="BK266" s="99">
        <v>0</v>
      </c>
      <c r="BL266" s="100"/>
      <c r="BM266" s="101"/>
      <c r="BN266" s="94"/>
      <c r="BO266" s="102">
        <v>98</v>
      </c>
      <c r="BP266" s="96"/>
    </row>
    <row r="267" spans="1:68" ht="19.5">
      <c r="A267" s="98" t="s">
        <v>396</v>
      </c>
      <c r="B267" s="99">
        <v>4</v>
      </c>
      <c r="C267" s="99">
        <v>3</v>
      </c>
      <c r="D267" s="99">
        <v>4</v>
      </c>
      <c r="E267" s="99">
        <v>2</v>
      </c>
      <c r="F267" s="99">
        <v>2</v>
      </c>
      <c r="G267" s="99">
        <v>7</v>
      </c>
      <c r="H267" s="99">
        <v>1</v>
      </c>
      <c r="I267" s="99">
        <v>2</v>
      </c>
      <c r="J267" s="99">
        <v>6</v>
      </c>
      <c r="K267" s="99">
        <v>0</v>
      </c>
      <c r="L267" s="99">
        <v>2</v>
      </c>
      <c r="M267" s="99">
        <v>5</v>
      </c>
      <c r="N267" s="99">
        <v>0</v>
      </c>
      <c r="O267" s="99">
        <v>0</v>
      </c>
      <c r="P267" s="99">
        <v>2</v>
      </c>
      <c r="Q267" s="99">
        <v>1</v>
      </c>
      <c r="R267" s="99">
        <v>0</v>
      </c>
      <c r="S267" s="99">
        <v>1</v>
      </c>
      <c r="T267" s="99">
        <v>0</v>
      </c>
      <c r="U267" s="99">
        <v>0</v>
      </c>
      <c r="V267" s="99">
        <v>0</v>
      </c>
      <c r="W267" s="99">
        <v>0</v>
      </c>
      <c r="X267" s="99">
        <v>0</v>
      </c>
      <c r="Y267" s="99">
        <v>3</v>
      </c>
      <c r="Z267" s="99">
        <v>2</v>
      </c>
      <c r="AA267" s="99">
        <v>2</v>
      </c>
      <c r="AB267" s="99">
        <v>0</v>
      </c>
      <c r="AC267" s="99">
        <v>1</v>
      </c>
      <c r="AD267" s="99">
        <v>0</v>
      </c>
      <c r="AE267" s="99">
        <v>3</v>
      </c>
      <c r="AF267" s="99">
        <v>1</v>
      </c>
      <c r="AG267" s="99">
        <v>2</v>
      </c>
      <c r="AH267" s="99">
        <v>3</v>
      </c>
      <c r="AI267" s="99">
        <v>3</v>
      </c>
      <c r="AJ267" s="99">
        <v>4</v>
      </c>
      <c r="AK267" s="99">
        <v>0</v>
      </c>
      <c r="AL267" s="99">
        <v>2</v>
      </c>
      <c r="AM267" s="99">
        <v>0</v>
      </c>
      <c r="AN267" s="99">
        <v>1</v>
      </c>
      <c r="AO267" s="99">
        <v>1</v>
      </c>
      <c r="AP267" s="99">
        <v>0</v>
      </c>
      <c r="AQ267" s="99">
        <v>0</v>
      </c>
      <c r="AR267" s="99">
        <v>0</v>
      </c>
      <c r="AS267" s="99">
        <v>0</v>
      </c>
      <c r="AT267" s="99">
        <v>1</v>
      </c>
      <c r="AU267" s="99">
        <v>0</v>
      </c>
      <c r="AV267" s="99">
        <v>0</v>
      </c>
      <c r="AW267" s="99">
        <v>3</v>
      </c>
      <c r="AX267" s="99">
        <v>0</v>
      </c>
      <c r="AY267" s="99">
        <v>1</v>
      </c>
      <c r="AZ267" s="99">
        <v>1</v>
      </c>
      <c r="BA267" s="99">
        <v>1</v>
      </c>
      <c r="BB267" s="99">
        <v>0</v>
      </c>
      <c r="BC267" s="99">
        <v>1</v>
      </c>
      <c r="BD267" s="99">
        <v>1</v>
      </c>
      <c r="BE267" s="99">
        <v>1</v>
      </c>
      <c r="BF267" s="99">
        <v>0</v>
      </c>
      <c r="BG267" s="99">
        <v>0</v>
      </c>
      <c r="BH267" s="99">
        <v>0</v>
      </c>
      <c r="BI267" s="99">
        <v>0</v>
      </c>
      <c r="BJ267" s="99">
        <v>0</v>
      </c>
      <c r="BK267" s="99">
        <v>0</v>
      </c>
      <c r="BL267" s="100"/>
      <c r="BM267" s="101"/>
      <c r="BN267" s="94"/>
      <c r="BO267" s="102">
        <v>80</v>
      </c>
      <c r="BP267" s="96"/>
    </row>
    <row r="268" spans="1:68" ht="19.5">
      <c r="A268" s="98" t="s">
        <v>397</v>
      </c>
      <c r="B268" s="99">
        <v>7</v>
      </c>
      <c r="C268" s="99">
        <v>0</v>
      </c>
      <c r="D268" s="99">
        <v>2</v>
      </c>
      <c r="E268" s="99">
        <v>1</v>
      </c>
      <c r="F268" s="99">
        <v>4</v>
      </c>
      <c r="G268" s="99">
        <v>1</v>
      </c>
      <c r="H268" s="99">
        <v>1</v>
      </c>
      <c r="I268" s="99">
        <v>1</v>
      </c>
      <c r="J268" s="99">
        <v>5</v>
      </c>
      <c r="K268" s="99">
        <v>0</v>
      </c>
      <c r="L268" s="99">
        <v>2</v>
      </c>
      <c r="M268" s="99">
        <v>1</v>
      </c>
      <c r="N268" s="99">
        <v>0</v>
      </c>
      <c r="O268" s="99">
        <v>2</v>
      </c>
      <c r="P268" s="99">
        <v>3</v>
      </c>
      <c r="Q268" s="99">
        <v>1</v>
      </c>
      <c r="R268" s="99">
        <v>1</v>
      </c>
      <c r="S268" s="99">
        <v>0</v>
      </c>
      <c r="T268" s="99">
        <v>0</v>
      </c>
      <c r="U268" s="99">
        <v>0</v>
      </c>
      <c r="V268" s="99">
        <v>0</v>
      </c>
      <c r="W268" s="99">
        <v>0</v>
      </c>
      <c r="X268" s="99">
        <v>0</v>
      </c>
      <c r="Y268" s="99">
        <v>5</v>
      </c>
      <c r="Z268" s="99">
        <v>0</v>
      </c>
      <c r="AA268" s="99">
        <v>1</v>
      </c>
      <c r="AB268" s="99">
        <v>0</v>
      </c>
      <c r="AC268" s="99">
        <v>2</v>
      </c>
      <c r="AD268" s="99">
        <v>0</v>
      </c>
      <c r="AE268" s="99">
        <v>1</v>
      </c>
      <c r="AF268" s="99">
        <v>0</v>
      </c>
      <c r="AG268" s="99">
        <v>1</v>
      </c>
      <c r="AH268" s="99">
        <v>3</v>
      </c>
      <c r="AI268" s="99">
        <v>2</v>
      </c>
      <c r="AJ268" s="99">
        <v>0</v>
      </c>
      <c r="AK268" s="99">
        <v>0</v>
      </c>
      <c r="AL268" s="99">
        <v>2</v>
      </c>
      <c r="AM268" s="99">
        <v>0</v>
      </c>
      <c r="AN268" s="99">
        <v>0</v>
      </c>
      <c r="AO268" s="99">
        <v>1</v>
      </c>
      <c r="AP268" s="99">
        <v>0</v>
      </c>
      <c r="AQ268" s="99">
        <v>1</v>
      </c>
      <c r="AR268" s="99">
        <v>1</v>
      </c>
      <c r="AS268" s="99">
        <v>0</v>
      </c>
      <c r="AT268" s="99">
        <v>1</v>
      </c>
      <c r="AU268" s="99">
        <v>0</v>
      </c>
      <c r="AV268" s="99">
        <v>0</v>
      </c>
      <c r="AW268" s="99">
        <v>0</v>
      </c>
      <c r="AX268" s="99">
        <v>0</v>
      </c>
      <c r="AY268" s="99">
        <v>0</v>
      </c>
      <c r="AZ268" s="99">
        <v>2</v>
      </c>
      <c r="BA268" s="99">
        <v>0</v>
      </c>
      <c r="BB268" s="99">
        <v>2</v>
      </c>
      <c r="BC268" s="99">
        <v>1</v>
      </c>
      <c r="BD268" s="99">
        <v>0</v>
      </c>
      <c r="BE268" s="99">
        <v>0</v>
      </c>
      <c r="BF268" s="99">
        <v>0</v>
      </c>
      <c r="BG268" s="99">
        <v>0</v>
      </c>
      <c r="BH268" s="99">
        <v>2</v>
      </c>
      <c r="BI268" s="99">
        <v>0</v>
      </c>
      <c r="BJ268" s="99">
        <v>1</v>
      </c>
      <c r="BK268" s="99">
        <v>0</v>
      </c>
      <c r="BL268" s="100"/>
      <c r="BM268" s="101"/>
      <c r="BN268" s="94"/>
      <c r="BO268" s="102">
        <v>61</v>
      </c>
      <c r="BP268" s="96"/>
    </row>
    <row r="269" spans="1:68" ht="19.5">
      <c r="A269" s="98" t="s">
        <v>398</v>
      </c>
      <c r="B269" s="99">
        <v>5</v>
      </c>
      <c r="C269" s="99">
        <v>2</v>
      </c>
      <c r="D269" s="99">
        <v>0</v>
      </c>
      <c r="E269" s="99">
        <v>1</v>
      </c>
      <c r="F269" s="99">
        <v>0</v>
      </c>
      <c r="G269" s="99">
        <v>4</v>
      </c>
      <c r="H269" s="99">
        <v>0</v>
      </c>
      <c r="I269" s="99">
        <v>0</v>
      </c>
      <c r="J269" s="99">
        <v>2</v>
      </c>
      <c r="K269" s="99">
        <v>0</v>
      </c>
      <c r="L269" s="99">
        <v>0</v>
      </c>
      <c r="M269" s="99">
        <v>2</v>
      </c>
      <c r="N269" s="99">
        <v>1</v>
      </c>
      <c r="O269" s="99">
        <v>1</v>
      </c>
      <c r="P269" s="99">
        <v>2</v>
      </c>
      <c r="Q269" s="99">
        <v>2</v>
      </c>
      <c r="R269" s="99">
        <v>0</v>
      </c>
      <c r="S269" s="99">
        <v>0</v>
      </c>
      <c r="T269" s="99">
        <v>0</v>
      </c>
      <c r="U269" s="99">
        <v>1</v>
      </c>
      <c r="V269" s="99">
        <v>0</v>
      </c>
      <c r="W269" s="99">
        <v>1</v>
      </c>
      <c r="X269" s="99">
        <v>2</v>
      </c>
      <c r="Y269" s="99">
        <v>5</v>
      </c>
      <c r="Z269" s="99">
        <v>1</v>
      </c>
      <c r="AA269" s="99">
        <v>1</v>
      </c>
      <c r="AB269" s="99">
        <v>0</v>
      </c>
      <c r="AC269" s="99">
        <v>1</v>
      </c>
      <c r="AD269" s="99">
        <v>0</v>
      </c>
      <c r="AE269" s="99">
        <v>0</v>
      </c>
      <c r="AF269" s="99">
        <v>1</v>
      </c>
      <c r="AG269" s="99">
        <v>0</v>
      </c>
      <c r="AH269" s="99">
        <v>2</v>
      </c>
      <c r="AI269" s="99">
        <v>3</v>
      </c>
      <c r="AJ269" s="99">
        <v>0</v>
      </c>
      <c r="AK269" s="99">
        <v>0</v>
      </c>
      <c r="AL269" s="99">
        <v>1</v>
      </c>
      <c r="AM269" s="99">
        <v>0</v>
      </c>
      <c r="AN269" s="99">
        <v>3</v>
      </c>
      <c r="AO269" s="99">
        <v>0</v>
      </c>
      <c r="AP269" s="99">
        <v>1</v>
      </c>
      <c r="AQ269" s="99">
        <v>0</v>
      </c>
      <c r="AR269" s="99">
        <v>1</v>
      </c>
      <c r="AS269" s="99">
        <v>0</v>
      </c>
      <c r="AT269" s="99">
        <v>2</v>
      </c>
      <c r="AU269" s="99">
        <v>0</v>
      </c>
      <c r="AV269" s="99">
        <v>0</v>
      </c>
      <c r="AW269" s="99">
        <v>0</v>
      </c>
      <c r="AX269" s="99">
        <v>0</v>
      </c>
      <c r="AY269" s="99">
        <v>0</v>
      </c>
      <c r="AZ269" s="99">
        <v>1</v>
      </c>
      <c r="BA269" s="99">
        <v>0</v>
      </c>
      <c r="BB269" s="99">
        <v>2</v>
      </c>
      <c r="BC269" s="99">
        <v>0</v>
      </c>
      <c r="BD269" s="99">
        <v>0</v>
      </c>
      <c r="BE269" s="99">
        <v>0</v>
      </c>
      <c r="BF269" s="99">
        <v>0</v>
      </c>
      <c r="BG269" s="99">
        <v>0</v>
      </c>
      <c r="BH269" s="99">
        <v>1</v>
      </c>
      <c r="BI269" s="99">
        <v>0</v>
      </c>
      <c r="BJ269" s="99">
        <v>0</v>
      </c>
      <c r="BK269" s="99">
        <v>0</v>
      </c>
      <c r="BL269" s="100"/>
      <c r="BM269" s="101"/>
      <c r="BN269" s="94"/>
      <c r="BO269" s="102">
        <v>52</v>
      </c>
      <c r="BP269" s="96"/>
    </row>
    <row r="270" spans="1:68" ht="19.5">
      <c r="A270" s="98" t="s">
        <v>399</v>
      </c>
      <c r="B270" s="99">
        <v>5</v>
      </c>
      <c r="C270" s="99">
        <v>1</v>
      </c>
      <c r="D270" s="99">
        <v>0</v>
      </c>
      <c r="E270" s="99">
        <v>2</v>
      </c>
      <c r="F270" s="99">
        <v>0</v>
      </c>
      <c r="G270" s="99">
        <v>0</v>
      </c>
      <c r="H270" s="99">
        <v>2</v>
      </c>
      <c r="I270" s="99">
        <v>1</v>
      </c>
      <c r="J270" s="99">
        <v>3</v>
      </c>
      <c r="K270" s="99">
        <v>0</v>
      </c>
      <c r="L270" s="99">
        <v>1</v>
      </c>
      <c r="M270" s="99">
        <v>1</v>
      </c>
      <c r="N270" s="99">
        <v>0</v>
      </c>
      <c r="O270" s="99">
        <v>2</v>
      </c>
      <c r="P270" s="99">
        <v>1</v>
      </c>
      <c r="Q270" s="99">
        <v>0</v>
      </c>
      <c r="R270" s="99">
        <v>0</v>
      </c>
      <c r="S270" s="99">
        <v>0</v>
      </c>
      <c r="T270" s="99">
        <v>1</v>
      </c>
      <c r="U270" s="99">
        <v>0</v>
      </c>
      <c r="V270" s="99">
        <v>0</v>
      </c>
      <c r="W270" s="99">
        <v>0</v>
      </c>
      <c r="X270" s="99">
        <v>0</v>
      </c>
      <c r="Y270" s="99">
        <v>2</v>
      </c>
      <c r="Z270" s="99">
        <v>0</v>
      </c>
      <c r="AA270" s="99">
        <v>2</v>
      </c>
      <c r="AB270" s="99">
        <v>0</v>
      </c>
      <c r="AC270" s="99">
        <v>0</v>
      </c>
      <c r="AD270" s="99">
        <v>0</v>
      </c>
      <c r="AE270" s="99">
        <v>1</v>
      </c>
      <c r="AF270" s="99">
        <v>0</v>
      </c>
      <c r="AG270" s="99">
        <v>0</v>
      </c>
      <c r="AH270" s="99">
        <v>3</v>
      </c>
      <c r="AI270" s="99">
        <v>3</v>
      </c>
      <c r="AJ270" s="99">
        <v>0</v>
      </c>
      <c r="AK270" s="99">
        <v>1</v>
      </c>
      <c r="AL270" s="99">
        <v>1</v>
      </c>
      <c r="AM270" s="99">
        <v>0</v>
      </c>
      <c r="AN270" s="99">
        <v>0</v>
      </c>
      <c r="AO270" s="99">
        <v>0</v>
      </c>
      <c r="AP270" s="99">
        <v>0</v>
      </c>
      <c r="AQ270" s="99">
        <v>0</v>
      </c>
      <c r="AR270" s="99">
        <v>0</v>
      </c>
      <c r="AS270" s="99">
        <v>1</v>
      </c>
      <c r="AT270" s="99">
        <v>1</v>
      </c>
      <c r="AU270" s="99">
        <v>0</v>
      </c>
      <c r="AV270" s="99">
        <v>0</v>
      </c>
      <c r="AW270" s="99">
        <v>0</v>
      </c>
      <c r="AX270" s="99">
        <v>1</v>
      </c>
      <c r="AY270" s="99">
        <v>0</v>
      </c>
      <c r="AZ270" s="99">
        <v>0</v>
      </c>
      <c r="BA270" s="99">
        <v>1</v>
      </c>
      <c r="BB270" s="99">
        <v>0</v>
      </c>
      <c r="BC270" s="99">
        <v>1</v>
      </c>
      <c r="BD270" s="99">
        <v>0</v>
      </c>
      <c r="BE270" s="99">
        <v>0</v>
      </c>
      <c r="BF270" s="99">
        <v>0</v>
      </c>
      <c r="BG270" s="99">
        <v>0</v>
      </c>
      <c r="BH270" s="99">
        <v>0</v>
      </c>
      <c r="BI270" s="99">
        <v>0</v>
      </c>
      <c r="BJ270" s="99">
        <v>0</v>
      </c>
      <c r="BK270" s="99">
        <v>0</v>
      </c>
      <c r="BL270" s="100"/>
      <c r="BM270" s="101"/>
      <c r="BN270" s="94"/>
      <c r="BO270" s="102">
        <v>38</v>
      </c>
      <c r="BP270" s="96"/>
    </row>
    <row r="271" spans="1:68" ht="19.5">
      <c r="A271" s="98" t="s">
        <v>400</v>
      </c>
      <c r="B271" s="99">
        <v>1</v>
      </c>
      <c r="C271" s="99">
        <v>0</v>
      </c>
      <c r="D271" s="99">
        <v>1</v>
      </c>
      <c r="E271" s="99">
        <v>1</v>
      </c>
      <c r="F271" s="99">
        <v>3</v>
      </c>
      <c r="G271" s="99">
        <v>1</v>
      </c>
      <c r="H271" s="99">
        <v>0</v>
      </c>
      <c r="I271" s="99">
        <v>0</v>
      </c>
      <c r="J271" s="99">
        <v>2</v>
      </c>
      <c r="K271" s="99">
        <v>0</v>
      </c>
      <c r="L271" s="99">
        <v>1</v>
      </c>
      <c r="M271" s="99">
        <v>1</v>
      </c>
      <c r="N271" s="99">
        <v>0</v>
      </c>
      <c r="O271" s="99">
        <v>0</v>
      </c>
      <c r="P271" s="99">
        <v>0</v>
      </c>
      <c r="Q271" s="99">
        <v>1</v>
      </c>
      <c r="R271" s="99">
        <v>0</v>
      </c>
      <c r="S271" s="99">
        <v>0</v>
      </c>
      <c r="T271" s="99">
        <v>0</v>
      </c>
      <c r="U271" s="99">
        <v>0</v>
      </c>
      <c r="V271" s="99">
        <v>0</v>
      </c>
      <c r="W271" s="99">
        <v>0</v>
      </c>
      <c r="X271" s="99">
        <v>0</v>
      </c>
      <c r="Y271" s="99">
        <v>4</v>
      </c>
      <c r="Z271" s="99">
        <v>0</v>
      </c>
      <c r="AA271" s="99">
        <v>1</v>
      </c>
      <c r="AB271" s="99">
        <v>1</v>
      </c>
      <c r="AC271" s="99">
        <v>0</v>
      </c>
      <c r="AD271" s="99">
        <v>0</v>
      </c>
      <c r="AE271" s="99">
        <v>1</v>
      </c>
      <c r="AF271" s="99">
        <v>0</v>
      </c>
      <c r="AG271" s="99">
        <v>1</v>
      </c>
      <c r="AH271" s="99">
        <v>2</v>
      </c>
      <c r="AI271" s="99">
        <v>1</v>
      </c>
      <c r="AJ271" s="99">
        <v>1</v>
      </c>
      <c r="AK271" s="99">
        <v>0</v>
      </c>
      <c r="AL271" s="99">
        <v>1</v>
      </c>
      <c r="AM271" s="99">
        <v>0</v>
      </c>
      <c r="AN271" s="99">
        <v>0</v>
      </c>
      <c r="AO271" s="99">
        <v>0</v>
      </c>
      <c r="AP271" s="99">
        <v>0</v>
      </c>
      <c r="AQ271" s="99">
        <v>0</v>
      </c>
      <c r="AR271" s="99">
        <v>0</v>
      </c>
      <c r="AS271" s="99">
        <v>0</v>
      </c>
      <c r="AT271" s="99">
        <v>0</v>
      </c>
      <c r="AU271" s="99">
        <v>0</v>
      </c>
      <c r="AV271" s="99">
        <v>0</v>
      </c>
      <c r="AW271" s="99">
        <v>0</v>
      </c>
      <c r="AX271" s="99">
        <v>0</v>
      </c>
      <c r="AY271" s="99">
        <v>0</v>
      </c>
      <c r="AZ271" s="99">
        <v>0</v>
      </c>
      <c r="BA271" s="99">
        <v>0</v>
      </c>
      <c r="BB271" s="99">
        <v>0</v>
      </c>
      <c r="BC271" s="99">
        <v>0</v>
      </c>
      <c r="BD271" s="99">
        <v>0</v>
      </c>
      <c r="BE271" s="99">
        <v>0</v>
      </c>
      <c r="BF271" s="99">
        <v>0</v>
      </c>
      <c r="BG271" s="99">
        <v>0</v>
      </c>
      <c r="BH271" s="99">
        <v>0</v>
      </c>
      <c r="BI271" s="99">
        <v>2</v>
      </c>
      <c r="BJ271" s="99">
        <v>0</v>
      </c>
      <c r="BK271" s="99">
        <v>0</v>
      </c>
      <c r="BL271" s="100"/>
      <c r="BM271" s="101"/>
      <c r="BN271" s="94"/>
      <c r="BO271" s="102">
        <v>27</v>
      </c>
      <c r="BP271" s="96"/>
    </row>
    <row r="272" spans="1:68" ht="19.5">
      <c r="A272" s="98" t="s">
        <v>401</v>
      </c>
      <c r="B272" s="99">
        <v>3</v>
      </c>
      <c r="C272" s="99">
        <v>0</v>
      </c>
      <c r="D272" s="99">
        <v>0</v>
      </c>
      <c r="E272" s="99">
        <v>0</v>
      </c>
      <c r="F272" s="99">
        <v>1</v>
      </c>
      <c r="G272" s="99">
        <v>2</v>
      </c>
      <c r="H272" s="99">
        <v>1</v>
      </c>
      <c r="I272" s="99">
        <v>0</v>
      </c>
      <c r="J272" s="99">
        <v>2</v>
      </c>
      <c r="K272" s="99">
        <v>0</v>
      </c>
      <c r="L272" s="99">
        <v>2</v>
      </c>
      <c r="M272" s="99">
        <v>3</v>
      </c>
      <c r="N272" s="99">
        <v>0</v>
      </c>
      <c r="O272" s="99">
        <v>0</v>
      </c>
      <c r="P272" s="99">
        <v>0</v>
      </c>
      <c r="Q272" s="99">
        <v>0</v>
      </c>
      <c r="R272" s="99">
        <v>0</v>
      </c>
      <c r="S272" s="99">
        <v>1</v>
      </c>
      <c r="T272" s="99">
        <v>0</v>
      </c>
      <c r="U272" s="99">
        <v>0</v>
      </c>
      <c r="V272" s="99">
        <v>0</v>
      </c>
      <c r="W272" s="99">
        <v>0</v>
      </c>
      <c r="X272" s="99">
        <v>0</v>
      </c>
      <c r="Y272" s="99">
        <v>0</v>
      </c>
      <c r="Z272" s="99">
        <v>0</v>
      </c>
      <c r="AA272" s="99">
        <v>0</v>
      </c>
      <c r="AB272" s="99">
        <v>0</v>
      </c>
      <c r="AC272" s="99">
        <v>1</v>
      </c>
      <c r="AD272" s="99">
        <v>1</v>
      </c>
      <c r="AE272" s="99">
        <v>1</v>
      </c>
      <c r="AF272" s="99">
        <v>0</v>
      </c>
      <c r="AG272" s="99">
        <v>0</v>
      </c>
      <c r="AH272" s="99">
        <v>0</v>
      </c>
      <c r="AI272" s="99">
        <v>1</v>
      </c>
      <c r="AJ272" s="99">
        <v>1</v>
      </c>
      <c r="AK272" s="99">
        <v>2</v>
      </c>
      <c r="AL272" s="99">
        <v>0</v>
      </c>
      <c r="AM272" s="99">
        <v>0</v>
      </c>
      <c r="AN272" s="99">
        <v>0</v>
      </c>
      <c r="AO272" s="99">
        <v>0</v>
      </c>
      <c r="AP272" s="99">
        <v>0</v>
      </c>
      <c r="AQ272" s="99">
        <v>2</v>
      </c>
      <c r="AR272" s="99">
        <v>0</v>
      </c>
      <c r="AS272" s="99">
        <v>0</v>
      </c>
      <c r="AT272" s="99">
        <v>0</v>
      </c>
      <c r="AU272" s="99">
        <v>0</v>
      </c>
      <c r="AV272" s="99">
        <v>0</v>
      </c>
      <c r="AW272" s="99">
        <v>0</v>
      </c>
      <c r="AX272" s="99">
        <v>0</v>
      </c>
      <c r="AY272" s="99">
        <v>0</v>
      </c>
      <c r="AZ272" s="99">
        <v>0</v>
      </c>
      <c r="BA272" s="99">
        <v>0</v>
      </c>
      <c r="BB272" s="99">
        <v>0</v>
      </c>
      <c r="BC272" s="99">
        <v>0</v>
      </c>
      <c r="BD272" s="99">
        <v>0</v>
      </c>
      <c r="BE272" s="99">
        <v>0</v>
      </c>
      <c r="BF272" s="99">
        <v>0</v>
      </c>
      <c r="BG272" s="99">
        <v>0</v>
      </c>
      <c r="BH272" s="99">
        <v>0</v>
      </c>
      <c r="BI272" s="99">
        <v>0</v>
      </c>
      <c r="BJ272" s="99">
        <v>0</v>
      </c>
      <c r="BK272" s="99">
        <v>0</v>
      </c>
      <c r="BL272" s="100"/>
      <c r="BM272" s="101"/>
      <c r="BN272" s="94"/>
      <c r="BO272" s="102">
        <v>24</v>
      </c>
      <c r="BP272" s="96"/>
    </row>
    <row r="273" spans="1:68" ht="19.5">
      <c r="A273" s="98" t="s">
        <v>402</v>
      </c>
      <c r="B273" s="99">
        <v>3</v>
      </c>
      <c r="C273" s="99">
        <v>1</v>
      </c>
      <c r="D273" s="99">
        <v>0</v>
      </c>
      <c r="E273" s="99">
        <v>0</v>
      </c>
      <c r="F273" s="99">
        <v>0</v>
      </c>
      <c r="G273" s="99">
        <v>1</v>
      </c>
      <c r="H273" s="99">
        <v>0</v>
      </c>
      <c r="I273" s="99">
        <v>0</v>
      </c>
      <c r="J273" s="99">
        <v>2</v>
      </c>
      <c r="K273" s="99">
        <v>0</v>
      </c>
      <c r="L273" s="99">
        <v>0</v>
      </c>
      <c r="M273" s="99">
        <v>2</v>
      </c>
      <c r="N273" s="99">
        <v>0</v>
      </c>
      <c r="O273" s="99">
        <v>0</v>
      </c>
      <c r="P273" s="99">
        <v>2</v>
      </c>
      <c r="Q273" s="99">
        <v>0</v>
      </c>
      <c r="R273" s="99">
        <v>0</v>
      </c>
      <c r="S273" s="99">
        <v>0</v>
      </c>
      <c r="T273" s="99">
        <v>0</v>
      </c>
      <c r="U273" s="99">
        <v>0</v>
      </c>
      <c r="V273" s="99">
        <v>0</v>
      </c>
      <c r="W273" s="99">
        <v>1</v>
      </c>
      <c r="X273" s="99">
        <v>0</v>
      </c>
      <c r="Y273" s="99">
        <v>0</v>
      </c>
      <c r="Z273" s="99">
        <v>1</v>
      </c>
      <c r="AA273" s="99">
        <v>2</v>
      </c>
      <c r="AB273" s="99">
        <v>0</v>
      </c>
      <c r="AC273" s="99">
        <v>0</v>
      </c>
      <c r="AD273" s="99">
        <v>1</v>
      </c>
      <c r="AE273" s="99">
        <v>0</v>
      </c>
      <c r="AF273" s="99">
        <v>0</v>
      </c>
      <c r="AG273" s="99">
        <v>0</v>
      </c>
      <c r="AH273" s="99">
        <v>0</v>
      </c>
      <c r="AI273" s="99">
        <v>1</v>
      </c>
      <c r="AJ273" s="99">
        <v>0</v>
      </c>
      <c r="AK273" s="99">
        <v>2</v>
      </c>
      <c r="AL273" s="99">
        <v>0</v>
      </c>
      <c r="AM273" s="99">
        <v>0</v>
      </c>
      <c r="AN273" s="99">
        <v>0</v>
      </c>
      <c r="AO273" s="99">
        <v>0</v>
      </c>
      <c r="AP273" s="99">
        <v>0</v>
      </c>
      <c r="AQ273" s="99">
        <v>2</v>
      </c>
      <c r="AR273" s="99">
        <v>0</v>
      </c>
      <c r="AS273" s="99">
        <v>0</v>
      </c>
      <c r="AT273" s="99">
        <v>0</v>
      </c>
      <c r="AU273" s="99">
        <v>0</v>
      </c>
      <c r="AV273" s="99">
        <v>0</v>
      </c>
      <c r="AW273" s="99">
        <v>0</v>
      </c>
      <c r="AX273" s="99">
        <v>0</v>
      </c>
      <c r="AY273" s="99">
        <v>1</v>
      </c>
      <c r="AZ273" s="99">
        <v>0</v>
      </c>
      <c r="BA273" s="99">
        <v>0</v>
      </c>
      <c r="BB273" s="99">
        <v>0</v>
      </c>
      <c r="BC273" s="99">
        <v>0</v>
      </c>
      <c r="BD273" s="99">
        <v>1</v>
      </c>
      <c r="BE273" s="99">
        <v>0</v>
      </c>
      <c r="BF273" s="99">
        <v>0</v>
      </c>
      <c r="BG273" s="99">
        <v>0</v>
      </c>
      <c r="BH273" s="99">
        <v>2</v>
      </c>
      <c r="BI273" s="99">
        <v>0</v>
      </c>
      <c r="BJ273" s="99">
        <v>0</v>
      </c>
      <c r="BK273" s="103">
        <v>0</v>
      </c>
      <c r="BL273" s="100"/>
      <c r="BM273" s="101"/>
      <c r="BN273" s="94"/>
      <c r="BO273" s="102">
        <v>25</v>
      </c>
      <c r="BP273" s="96"/>
    </row>
    <row r="274" spans="1:68" ht="19.5">
      <c r="A274" s="104" t="s">
        <v>403</v>
      </c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100"/>
      <c r="BB274" s="100"/>
      <c r="BC274" s="100"/>
      <c r="BD274" s="100"/>
      <c r="BE274" s="100"/>
      <c r="BF274" s="100"/>
      <c r="BG274" s="100"/>
      <c r="BH274" s="100"/>
      <c r="BI274" s="100"/>
      <c r="BJ274" s="100"/>
      <c r="BK274" s="100"/>
      <c r="BL274" s="100"/>
      <c r="BM274" s="105"/>
      <c r="BN274" s="106"/>
      <c r="BO274" s="107">
        <f t="shared" ref="BO274" si="0">SUM(BO173:BO273)</f>
        <v>130654</v>
      </c>
      <c r="BP274" s="96"/>
    </row>
    <row r="275" spans="1:68" ht="14.25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8"/>
      <c r="AP275" s="108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  <c r="BA275" s="108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9"/>
      <c r="BN275" s="94"/>
      <c r="BO275" s="108"/>
      <c r="BP275" s="96"/>
    </row>
    <row r="276" spans="1:68" ht="14.25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8"/>
      <c r="AP276" s="108"/>
      <c r="AQ276" s="108"/>
      <c r="AR276" s="108"/>
      <c r="AS276" s="108"/>
      <c r="AT276" s="108"/>
      <c r="AU276" s="108"/>
      <c r="AV276" s="108"/>
      <c r="AW276" s="108"/>
      <c r="AX276" s="108"/>
      <c r="AY276" s="108"/>
      <c r="AZ276" s="108"/>
      <c r="BA276" s="108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9"/>
      <c r="BN276" s="94"/>
      <c r="BO276" s="108"/>
      <c r="BP276" s="96"/>
    </row>
    <row r="277" spans="1:68" ht="14.25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8"/>
      <c r="AK277" s="108"/>
      <c r="AL277" s="108"/>
      <c r="AM277" s="108"/>
      <c r="AN277" s="108"/>
      <c r="AO277" s="108"/>
      <c r="AP277" s="108"/>
      <c r="AQ277" s="108"/>
      <c r="AR277" s="108"/>
      <c r="AS277" s="108"/>
      <c r="AT277" s="108"/>
      <c r="AU277" s="108"/>
      <c r="AV277" s="108"/>
      <c r="AW277" s="108"/>
      <c r="AX277" s="108"/>
      <c r="AY277" s="108"/>
      <c r="AZ277" s="108"/>
      <c r="BA277" s="108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8"/>
      <c r="BM277" s="109"/>
      <c r="BN277" s="94"/>
      <c r="BO277" s="108"/>
      <c r="BP277" s="96"/>
    </row>
    <row r="278" spans="1:68" ht="14.25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108"/>
      <c r="AT278" s="108"/>
      <c r="AU278" s="108"/>
      <c r="AV278" s="108"/>
      <c r="AW278" s="108"/>
      <c r="AX278" s="108"/>
      <c r="AY278" s="108"/>
      <c r="AZ278" s="108"/>
      <c r="BA278" s="108"/>
      <c r="BB278" s="108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9"/>
      <c r="BN278" s="94"/>
      <c r="BO278" s="108"/>
      <c r="BP278" s="96"/>
    </row>
    <row r="279" spans="1:68" ht="14.25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8"/>
      <c r="AP279" s="108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  <c r="BA279" s="108"/>
      <c r="BB279" s="108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9"/>
      <c r="BN279" s="94"/>
      <c r="BO279" s="108"/>
      <c r="BP279" s="96"/>
    </row>
    <row r="280" spans="1:68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111"/>
      <c r="BN280" s="96"/>
      <c r="BO280" s="96"/>
      <c r="BP280" s="96"/>
    </row>
    <row r="281" spans="1:68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111"/>
      <c r="BN281" s="96"/>
      <c r="BO281" s="96"/>
      <c r="BP281" s="96"/>
    </row>
    <row r="282" spans="1:68" ht="18.75">
      <c r="A282" s="96"/>
      <c r="B282" s="110">
        <v>1392</v>
      </c>
      <c r="C282" s="110">
        <v>4202</v>
      </c>
      <c r="D282" s="110">
        <v>3427</v>
      </c>
      <c r="E282" s="110">
        <v>3195</v>
      </c>
      <c r="F282" s="110">
        <v>3730</v>
      </c>
      <c r="G282" s="110">
        <v>4351</v>
      </c>
      <c r="H282" s="110">
        <v>4203</v>
      </c>
      <c r="I282" s="110">
        <v>2472</v>
      </c>
      <c r="J282" s="110">
        <v>2981</v>
      </c>
      <c r="K282" s="110">
        <v>1417</v>
      </c>
      <c r="L282" s="110">
        <v>1562</v>
      </c>
      <c r="M282" s="110">
        <v>2436</v>
      </c>
      <c r="N282" s="110">
        <v>872</v>
      </c>
      <c r="O282" s="110">
        <v>1443</v>
      </c>
      <c r="P282" s="110">
        <v>2303</v>
      </c>
      <c r="Q282" s="110">
        <v>1782</v>
      </c>
      <c r="R282" s="110">
        <v>765</v>
      </c>
      <c r="S282" s="110">
        <v>1216</v>
      </c>
      <c r="T282" s="110">
        <v>863</v>
      </c>
      <c r="U282" s="110">
        <v>3142</v>
      </c>
      <c r="V282" s="110">
        <v>2</v>
      </c>
      <c r="W282" s="110">
        <v>1672</v>
      </c>
      <c r="X282" s="110">
        <v>3107</v>
      </c>
      <c r="Y282" s="110">
        <v>3124</v>
      </c>
      <c r="Z282" s="110">
        <v>2334</v>
      </c>
      <c r="AA282" s="110">
        <v>2738</v>
      </c>
      <c r="AB282" s="110">
        <v>2992</v>
      </c>
      <c r="AC282" s="110">
        <v>3019</v>
      </c>
      <c r="AD282" s="110">
        <v>1188</v>
      </c>
      <c r="AE282" s="110">
        <v>3270</v>
      </c>
      <c r="AF282" s="110">
        <v>909</v>
      </c>
      <c r="AG282" s="110">
        <v>2794</v>
      </c>
      <c r="AH282" s="110">
        <v>6361</v>
      </c>
      <c r="AI282" s="110">
        <v>5329</v>
      </c>
      <c r="AJ282" s="110">
        <v>3999</v>
      </c>
      <c r="AK282" s="110">
        <v>3448</v>
      </c>
      <c r="AL282" s="110">
        <v>4148</v>
      </c>
      <c r="AM282" s="110">
        <v>1152</v>
      </c>
      <c r="AN282" s="110">
        <v>3587</v>
      </c>
      <c r="AO282" s="110">
        <v>1388</v>
      </c>
      <c r="AP282" s="110">
        <v>1564</v>
      </c>
      <c r="AQ282" s="110">
        <v>1672</v>
      </c>
      <c r="AR282" s="110">
        <v>1929</v>
      </c>
      <c r="AS282" s="110">
        <v>2047</v>
      </c>
      <c r="AT282" s="110">
        <v>1390</v>
      </c>
      <c r="AU282" s="110">
        <v>487</v>
      </c>
      <c r="AV282" s="110">
        <v>417</v>
      </c>
      <c r="AW282" s="110">
        <v>1021</v>
      </c>
      <c r="AX282" s="110">
        <v>811</v>
      </c>
      <c r="AY282" s="110">
        <v>896</v>
      </c>
      <c r="AZ282" s="110">
        <v>2187</v>
      </c>
      <c r="BA282" s="110">
        <v>1204</v>
      </c>
      <c r="BB282" s="110">
        <v>1720</v>
      </c>
      <c r="BC282" s="110">
        <v>1701</v>
      </c>
      <c r="BD282" s="110">
        <v>860</v>
      </c>
      <c r="BE282" s="110">
        <v>1336</v>
      </c>
      <c r="BF282" s="110">
        <v>1206</v>
      </c>
      <c r="BG282" s="110">
        <v>1251</v>
      </c>
      <c r="BH282" s="110">
        <v>281</v>
      </c>
      <c r="BI282" s="110">
        <v>833</v>
      </c>
      <c r="BJ282" s="110">
        <v>1315</v>
      </c>
      <c r="BK282" s="110">
        <v>211</v>
      </c>
      <c r="BL282" s="110">
        <f>SUM(B282:BK282)</f>
        <v>130654</v>
      </c>
      <c r="BM282" s="111"/>
      <c r="BN282" s="96"/>
      <c r="BO282" s="96"/>
      <c r="BP282" s="96"/>
    </row>
  </sheetData>
  <mergeCells count="22">
    <mergeCell ref="B72:C72"/>
    <mergeCell ref="A79:F79"/>
    <mergeCell ref="A82:F82"/>
    <mergeCell ref="E99:F99"/>
    <mergeCell ref="E100:F100"/>
    <mergeCell ref="E101:E102"/>
    <mergeCell ref="D57:E57"/>
    <mergeCell ref="D58:E58"/>
    <mergeCell ref="D59:E59"/>
    <mergeCell ref="D60:E60"/>
    <mergeCell ref="D61:E61"/>
    <mergeCell ref="E19:F19"/>
    <mergeCell ref="B70:C70"/>
    <mergeCell ref="E20:F20"/>
    <mergeCell ref="E21:F21"/>
    <mergeCell ref="E22:F22"/>
    <mergeCell ref="F31:L31"/>
    <mergeCell ref="A3:F3"/>
    <mergeCell ref="E15:F15"/>
    <mergeCell ref="E16:F16"/>
    <mergeCell ref="E17:F17"/>
    <mergeCell ref="E18:F18"/>
  </mergeCells>
  <phoneticPr fontId="4"/>
  <printOptions gridLines="1"/>
  <pageMargins left="0.48" right="0" top="0.24" bottom="0.19685039370078741" header="0.31496062992125984" footer="0.31496062992125984"/>
  <pageSetup paperSize="9" scale="70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114"/>
  <sheetViews>
    <sheetView topLeftCell="BI99" workbookViewId="0">
      <selection sqref="A1:BP111"/>
    </sheetView>
  </sheetViews>
  <sheetFormatPr defaultColWidth="9.26953125" defaultRowHeight="13.5"/>
  <cols>
    <col min="1" max="64" width="9.26953125" style="96"/>
    <col min="65" max="65" width="9.26953125" style="111"/>
    <col min="66" max="16384" width="9.26953125" style="96"/>
  </cols>
  <sheetData>
    <row r="1" spans="1:69" ht="157.5">
      <c r="A1" s="90" t="s">
        <v>237</v>
      </c>
      <c r="B1" s="91" t="s">
        <v>238</v>
      </c>
      <c r="C1" s="91" t="s">
        <v>239</v>
      </c>
      <c r="D1" s="91" t="s">
        <v>240</v>
      </c>
      <c r="E1" s="91" t="s">
        <v>241</v>
      </c>
      <c r="F1" s="91" t="s">
        <v>242</v>
      </c>
      <c r="G1" s="91" t="s">
        <v>243</v>
      </c>
      <c r="H1" s="91" t="s">
        <v>244</v>
      </c>
      <c r="I1" s="91" t="s">
        <v>245</v>
      </c>
      <c r="J1" s="91" t="s">
        <v>246</v>
      </c>
      <c r="K1" s="91" t="s">
        <v>247</v>
      </c>
      <c r="L1" s="91" t="s">
        <v>248</v>
      </c>
      <c r="M1" s="91" t="s">
        <v>249</v>
      </c>
      <c r="N1" s="91" t="s">
        <v>250</v>
      </c>
      <c r="O1" s="91" t="s">
        <v>251</v>
      </c>
      <c r="P1" s="91" t="s">
        <v>252</v>
      </c>
      <c r="Q1" s="91" t="s">
        <v>253</v>
      </c>
      <c r="R1" s="91" t="s">
        <v>254</v>
      </c>
      <c r="S1" s="91" t="s">
        <v>255</v>
      </c>
      <c r="T1" s="91" t="s">
        <v>256</v>
      </c>
      <c r="U1" s="91" t="s">
        <v>257</v>
      </c>
      <c r="V1" s="91" t="s">
        <v>258</v>
      </c>
      <c r="W1" s="91" t="s">
        <v>259</v>
      </c>
      <c r="X1" s="91" t="s">
        <v>260</v>
      </c>
      <c r="Y1" s="91" t="s">
        <v>261</v>
      </c>
      <c r="Z1" s="91" t="s">
        <v>262</v>
      </c>
      <c r="AA1" s="91" t="s">
        <v>263</v>
      </c>
      <c r="AB1" s="91" t="s">
        <v>264</v>
      </c>
      <c r="AC1" s="91" t="s">
        <v>265</v>
      </c>
      <c r="AD1" s="91" t="s">
        <v>266</v>
      </c>
      <c r="AE1" s="91" t="s">
        <v>267</v>
      </c>
      <c r="AF1" s="91" t="s">
        <v>268</v>
      </c>
      <c r="AG1" s="91" t="s">
        <v>269</v>
      </c>
      <c r="AH1" s="91" t="s">
        <v>270</v>
      </c>
      <c r="AI1" s="91" t="s">
        <v>271</v>
      </c>
      <c r="AJ1" s="91" t="s">
        <v>272</v>
      </c>
      <c r="AK1" s="91" t="s">
        <v>273</v>
      </c>
      <c r="AL1" s="91" t="s">
        <v>274</v>
      </c>
      <c r="AM1" s="91" t="s">
        <v>275</v>
      </c>
      <c r="AN1" s="91" t="s">
        <v>276</v>
      </c>
      <c r="AO1" s="91" t="s">
        <v>277</v>
      </c>
      <c r="AP1" s="91" t="s">
        <v>278</v>
      </c>
      <c r="AQ1" s="91" t="s">
        <v>279</v>
      </c>
      <c r="AR1" s="91" t="s">
        <v>280</v>
      </c>
      <c r="AS1" s="91" t="s">
        <v>281</v>
      </c>
      <c r="AT1" s="91" t="s">
        <v>282</v>
      </c>
      <c r="AU1" s="91" t="s">
        <v>283</v>
      </c>
      <c r="AV1" s="91" t="s">
        <v>284</v>
      </c>
      <c r="AW1" s="91" t="s">
        <v>285</v>
      </c>
      <c r="AX1" s="91" t="s">
        <v>286</v>
      </c>
      <c r="AY1" s="91" t="s">
        <v>287</v>
      </c>
      <c r="AZ1" s="91" t="s">
        <v>288</v>
      </c>
      <c r="BA1" s="91" t="s">
        <v>289</v>
      </c>
      <c r="BB1" s="91" t="s">
        <v>290</v>
      </c>
      <c r="BC1" s="91" t="s">
        <v>291</v>
      </c>
      <c r="BD1" s="91" t="s">
        <v>292</v>
      </c>
      <c r="BE1" s="91" t="s">
        <v>293</v>
      </c>
      <c r="BF1" s="91" t="s">
        <v>294</v>
      </c>
      <c r="BG1" s="91" t="s">
        <v>295</v>
      </c>
      <c r="BH1" s="91" t="s">
        <v>296</v>
      </c>
      <c r="BI1" s="91" t="s">
        <v>297</v>
      </c>
      <c r="BJ1" s="91" t="s">
        <v>298</v>
      </c>
      <c r="BK1" s="91" t="s">
        <v>299</v>
      </c>
      <c r="BL1" s="92" t="s">
        <v>300</v>
      </c>
      <c r="BM1" s="93"/>
      <c r="BN1" s="94"/>
      <c r="BO1" s="95" t="s">
        <v>300</v>
      </c>
      <c r="BQ1" s="97" t="s">
        <v>301</v>
      </c>
    </row>
    <row r="2" spans="1:69" ht="19.5">
      <c r="A2" s="98" t="s">
        <v>302</v>
      </c>
      <c r="B2" s="99">
        <v>10</v>
      </c>
      <c r="C2" s="99">
        <v>26</v>
      </c>
      <c r="D2" s="99">
        <v>26</v>
      </c>
      <c r="E2" s="99">
        <v>26</v>
      </c>
      <c r="F2" s="99">
        <v>13</v>
      </c>
      <c r="G2" s="99">
        <v>44</v>
      </c>
      <c r="H2" s="99">
        <v>22</v>
      </c>
      <c r="I2" s="99">
        <v>28</v>
      </c>
      <c r="J2" s="99">
        <v>29</v>
      </c>
      <c r="K2" s="99">
        <v>8</v>
      </c>
      <c r="L2" s="99">
        <v>10</v>
      </c>
      <c r="M2" s="99">
        <v>7</v>
      </c>
      <c r="N2" s="99">
        <v>15</v>
      </c>
      <c r="O2" s="99">
        <v>14</v>
      </c>
      <c r="P2" s="99">
        <v>11</v>
      </c>
      <c r="Q2" s="99">
        <v>15</v>
      </c>
      <c r="R2" s="99">
        <v>13</v>
      </c>
      <c r="S2" s="99">
        <v>17</v>
      </c>
      <c r="T2" s="99">
        <v>6</v>
      </c>
      <c r="U2" s="99">
        <v>31</v>
      </c>
      <c r="V2" s="99">
        <v>0</v>
      </c>
      <c r="W2" s="99">
        <v>16</v>
      </c>
      <c r="X2" s="99">
        <v>12</v>
      </c>
      <c r="Y2" s="99">
        <v>25</v>
      </c>
      <c r="Z2" s="99">
        <v>17</v>
      </c>
      <c r="AA2" s="99">
        <v>23</v>
      </c>
      <c r="AB2" s="99">
        <v>26</v>
      </c>
      <c r="AC2" s="99">
        <v>57</v>
      </c>
      <c r="AD2" s="99">
        <v>20</v>
      </c>
      <c r="AE2" s="99">
        <v>23</v>
      </c>
      <c r="AF2" s="99">
        <v>4</v>
      </c>
      <c r="AG2" s="99">
        <v>29</v>
      </c>
      <c r="AH2" s="99">
        <v>24</v>
      </c>
      <c r="AI2" s="99">
        <v>45</v>
      </c>
      <c r="AJ2" s="99">
        <v>25</v>
      </c>
      <c r="AK2" s="99">
        <v>14</v>
      </c>
      <c r="AL2" s="99">
        <v>24</v>
      </c>
      <c r="AM2" s="99">
        <v>1</v>
      </c>
      <c r="AN2" s="99">
        <v>56</v>
      </c>
      <c r="AO2" s="99">
        <v>8</v>
      </c>
      <c r="AP2" s="99">
        <v>21</v>
      </c>
      <c r="AQ2" s="99">
        <v>15</v>
      </c>
      <c r="AR2" s="99">
        <v>25</v>
      </c>
      <c r="AS2" s="99">
        <v>15</v>
      </c>
      <c r="AT2" s="99">
        <v>12</v>
      </c>
      <c r="AU2" s="99">
        <v>5</v>
      </c>
      <c r="AV2" s="99">
        <v>3</v>
      </c>
      <c r="AW2" s="99">
        <v>12</v>
      </c>
      <c r="AX2" s="99">
        <v>8</v>
      </c>
      <c r="AY2" s="99">
        <v>6</v>
      </c>
      <c r="AZ2" s="99">
        <v>28</v>
      </c>
      <c r="BA2" s="99">
        <v>11</v>
      </c>
      <c r="BB2" s="99">
        <v>13</v>
      </c>
      <c r="BC2" s="99">
        <v>13</v>
      </c>
      <c r="BD2" s="99">
        <v>3</v>
      </c>
      <c r="BE2" s="99">
        <v>9</v>
      </c>
      <c r="BF2" s="99">
        <v>4</v>
      </c>
      <c r="BG2" s="99">
        <v>14</v>
      </c>
      <c r="BH2" s="99">
        <v>1</v>
      </c>
      <c r="BI2" s="99">
        <v>2</v>
      </c>
      <c r="BJ2" s="99">
        <v>21</v>
      </c>
      <c r="BK2" s="99">
        <v>4</v>
      </c>
      <c r="BL2" s="100"/>
      <c r="BM2" s="101"/>
      <c r="BN2" s="94"/>
      <c r="BO2" s="102">
        <v>1065</v>
      </c>
    </row>
    <row r="3" spans="1:69" ht="19.5">
      <c r="A3" s="98" t="s">
        <v>303</v>
      </c>
      <c r="B3" s="99">
        <v>17</v>
      </c>
      <c r="C3" s="99">
        <v>29</v>
      </c>
      <c r="D3" s="99">
        <v>16</v>
      </c>
      <c r="E3" s="99">
        <v>23</v>
      </c>
      <c r="F3" s="99">
        <v>31</v>
      </c>
      <c r="G3" s="99">
        <v>35</v>
      </c>
      <c r="H3" s="99">
        <v>32</v>
      </c>
      <c r="I3" s="99">
        <v>24</v>
      </c>
      <c r="J3" s="99">
        <v>29</v>
      </c>
      <c r="K3" s="99">
        <v>18</v>
      </c>
      <c r="L3" s="99">
        <v>11</v>
      </c>
      <c r="M3" s="99">
        <v>12</v>
      </c>
      <c r="N3" s="99">
        <v>13</v>
      </c>
      <c r="O3" s="99">
        <v>16</v>
      </c>
      <c r="P3" s="99">
        <v>17</v>
      </c>
      <c r="Q3" s="99">
        <v>20</v>
      </c>
      <c r="R3" s="99">
        <v>11</v>
      </c>
      <c r="S3" s="99">
        <v>16</v>
      </c>
      <c r="T3" s="99">
        <v>9</v>
      </c>
      <c r="U3" s="99">
        <v>20</v>
      </c>
      <c r="V3" s="99">
        <v>0</v>
      </c>
      <c r="W3" s="99">
        <v>15</v>
      </c>
      <c r="X3" s="99">
        <v>19</v>
      </c>
      <c r="Y3" s="99">
        <v>23</v>
      </c>
      <c r="Z3" s="99">
        <v>13</v>
      </c>
      <c r="AA3" s="99">
        <v>19</v>
      </c>
      <c r="AB3" s="99">
        <v>30</v>
      </c>
      <c r="AC3" s="99">
        <v>41</v>
      </c>
      <c r="AD3" s="99">
        <v>8</v>
      </c>
      <c r="AE3" s="99">
        <v>32</v>
      </c>
      <c r="AF3" s="99">
        <v>5</v>
      </c>
      <c r="AG3" s="99">
        <v>27</v>
      </c>
      <c r="AH3" s="99">
        <v>32</v>
      </c>
      <c r="AI3" s="99">
        <v>40</v>
      </c>
      <c r="AJ3" s="99">
        <v>22</v>
      </c>
      <c r="AK3" s="99">
        <v>14</v>
      </c>
      <c r="AL3" s="99">
        <v>23</v>
      </c>
      <c r="AM3" s="99">
        <v>4</v>
      </c>
      <c r="AN3" s="99">
        <v>51</v>
      </c>
      <c r="AO3" s="99">
        <v>20</v>
      </c>
      <c r="AP3" s="99">
        <v>18</v>
      </c>
      <c r="AQ3" s="99">
        <v>15</v>
      </c>
      <c r="AR3" s="99">
        <v>22</v>
      </c>
      <c r="AS3" s="99">
        <v>14</v>
      </c>
      <c r="AT3" s="99">
        <v>18</v>
      </c>
      <c r="AU3" s="99">
        <v>1</v>
      </c>
      <c r="AV3" s="99">
        <v>5</v>
      </c>
      <c r="AW3" s="99">
        <v>10</v>
      </c>
      <c r="AX3" s="99">
        <v>11</v>
      </c>
      <c r="AY3" s="99">
        <v>7</v>
      </c>
      <c r="AZ3" s="99">
        <v>35</v>
      </c>
      <c r="BA3" s="99">
        <v>11</v>
      </c>
      <c r="BB3" s="99">
        <v>12</v>
      </c>
      <c r="BC3" s="99">
        <v>18</v>
      </c>
      <c r="BD3" s="99">
        <v>5</v>
      </c>
      <c r="BE3" s="99">
        <v>5</v>
      </c>
      <c r="BF3" s="99">
        <v>8</v>
      </c>
      <c r="BG3" s="99">
        <v>10</v>
      </c>
      <c r="BH3" s="99">
        <v>2</v>
      </c>
      <c r="BI3" s="99">
        <v>8</v>
      </c>
      <c r="BJ3" s="99">
        <v>19</v>
      </c>
      <c r="BK3" s="99">
        <v>2</v>
      </c>
      <c r="BL3" s="100"/>
      <c r="BM3" s="101"/>
      <c r="BN3" s="94"/>
      <c r="BO3" s="102">
        <v>1093</v>
      </c>
    </row>
    <row r="4" spans="1:69" ht="19.5">
      <c r="A4" s="98" t="s">
        <v>304</v>
      </c>
      <c r="B4" s="99">
        <v>12</v>
      </c>
      <c r="C4" s="99">
        <v>23</v>
      </c>
      <c r="D4" s="99">
        <v>15</v>
      </c>
      <c r="E4" s="99">
        <v>26</v>
      </c>
      <c r="F4" s="99">
        <v>12</v>
      </c>
      <c r="G4" s="99">
        <v>44</v>
      </c>
      <c r="H4" s="99">
        <v>40</v>
      </c>
      <c r="I4" s="99">
        <v>22</v>
      </c>
      <c r="J4" s="99">
        <v>25</v>
      </c>
      <c r="K4" s="99">
        <v>18</v>
      </c>
      <c r="L4" s="99">
        <v>13</v>
      </c>
      <c r="M4" s="99">
        <v>20</v>
      </c>
      <c r="N4" s="99">
        <v>19</v>
      </c>
      <c r="O4" s="99">
        <v>11</v>
      </c>
      <c r="P4" s="99">
        <v>12</v>
      </c>
      <c r="Q4" s="99">
        <v>29</v>
      </c>
      <c r="R4" s="99">
        <v>6</v>
      </c>
      <c r="S4" s="99">
        <v>21</v>
      </c>
      <c r="T4" s="99">
        <v>7</v>
      </c>
      <c r="U4" s="99">
        <v>31</v>
      </c>
      <c r="V4" s="99">
        <v>0</v>
      </c>
      <c r="W4" s="99">
        <v>13</v>
      </c>
      <c r="X4" s="99">
        <v>22</v>
      </c>
      <c r="Y4" s="99">
        <v>20</v>
      </c>
      <c r="Z4" s="99">
        <v>16</v>
      </c>
      <c r="AA4" s="99">
        <v>16</v>
      </c>
      <c r="AB4" s="99">
        <v>32</v>
      </c>
      <c r="AC4" s="99">
        <v>38</v>
      </c>
      <c r="AD4" s="99">
        <v>10</v>
      </c>
      <c r="AE4" s="99">
        <v>35</v>
      </c>
      <c r="AF4" s="99">
        <v>5</v>
      </c>
      <c r="AG4" s="99">
        <v>26</v>
      </c>
      <c r="AH4" s="99">
        <v>28</v>
      </c>
      <c r="AI4" s="99">
        <v>43</v>
      </c>
      <c r="AJ4" s="99">
        <v>38</v>
      </c>
      <c r="AK4" s="99">
        <v>24</v>
      </c>
      <c r="AL4" s="99">
        <v>28</v>
      </c>
      <c r="AM4" s="99">
        <v>3</v>
      </c>
      <c r="AN4" s="99">
        <v>52</v>
      </c>
      <c r="AO4" s="99">
        <v>11</v>
      </c>
      <c r="AP4" s="99">
        <v>17</v>
      </c>
      <c r="AQ4" s="99">
        <v>10</v>
      </c>
      <c r="AR4" s="99">
        <v>20</v>
      </c>
      <c r="AS4" s="99">
        <v>12</v>
      </c>
      <c r="AT4" s="99">
        <v>12</v>
      </c>
      <c r="AU4" s="99">
        <v>3</v>
      </c>
      <c r="AV4" s="99">
        <v>7</v>
      </c>
      <c r="AW4" s="99">
        <v>12</v>
      </c>
      <c r="AX4" s="99">
        <v>12</v>
      </c>
      <c r="AY4" s="99">
        <v>13</v>
      </c>
      <c r="AZ4" s="99">
        <v>23</v>
      </c>
      <c r="BA4" s="99">
        <v>10</v>
      </c>
      <c r="BB4" s="99">
        <v>20</v>
      </c>
      <c r="BC4" s="99">
        <v>12</v>
      </c>
      <c r="BD4" s="99">
        <v>3</v>
      </c>
      <c r="BE4" s="99">
        <v>7</v>
      </c>
      <c r="BF4" s="99">
        <v>11</v>
      </c>
      <c r="BG4" s="99">
        <v>13</v>
      </c>
      <c r="BH4" s="99">
        <v>0</v>
      </c>
      <c r="BI4" s="99">
        <v>6</v>
      </c>
      <c r="BJ4" s="99">
        <v>21</v>
      </c>
      <c r="BK4" s="99">
        <v>4</v>
      </c>
      <c r="BL4" s="100"/>
      <c r="BM4" s="101"/>
      <c r="BN4" s="94"/>
      <c r="BO4" s="102">
        <v>1114</v>
      </c>
    </row>
    <row r="5" spans="1:69" ht="19.5">
      <c r="A5" s="98" t="s">
        <v>305</v>
      </c>
      <c r="B5" s="99">
        <v>8</v>
      </c>
      <c r="C5" s="99">
        <v>18</v>
      </c>
      <c r="D5" s="99">
        <v>24</v>
      </c>
      <c r="E5" s="99">
        <v>24</v>
      </c>
      <c r="F5" s="99">
        <v>25</v>
      </c>
      <c r="G5" s="99">
        <v>33</v>
      </c>
      <c r="H5" s="99">
        <v>43</v>
      </c>
      <c r="I5" s="99">
        <v>30</v>
      </c>
      <c r="J5" s="99">
        <v>24</v>
      </c>
      <c r="K5" s="99">
        <v>19</v>
      </c>
      <c r="L5" s="99">
        <v>5</v>
      </c>
      <c r="M5" s="99">
        <v>19</v>
      </c>
      <c r="N5" s="99">
        <v>10</v>
      </c>
      <c r="O5" s="99">
        <v>13</v>
      </c>
      <c r="P5" s="99">
        <v>15</v>
      </c>
      <c r="Q5" s="99">
        <v>16</v>
      </c>
      <c r="R5" s="99">
        <v>9</v>
      </c>
      <c r="S5" s="99">
        <v>15</v>
      </c>
      <c r="T5" s="99">
        <v>6</v>
      </c>
      <c r="U5" s="99">
        <v>25</v>
      </c>
      <c r="V5" s="99">
        <v>0</v>
      </c>
      <c r="W5" s="99">
        <v>12</v>
      </c>
      <c r="X5" s="99">
        <v>15</v>
      </c>
      <c r="Y5" s="99">
        <v>18</v>
      </c>
      <c r="Z5" s="99">
        <v>10</v>
      </c>
      <c r="AA5" s="99">
        <v>16</v>
      </c>
      <c r="AB5" s="99">
        <v>27</v>
      </c>
      <c r="AC5" s="99">
        <v>45</v>
      </c>
      <c r="AD5" s="99">
        <v>9</v>
      </c>
      <c r="AE5" s="99">
        <v>33</v>
      </c>
      <c r="AF5" s="99">
        <v>4</v>
      </c>
      <c r="AG5" s="99">
        <v>27</v>
      </c>
      <c r="AH5" s="99">
        <v>31</v>
      </c>
      <c r="AI5" s="99">
        <v>44</v>
      </c>
      <c r="AJ5" s="99">
        <v>25</v>
      </c>
      <c r="AK5" s="99">
        <v>17</v>
      </c>
      <c r="AL5" s="99">
        <v>33</v>
      </c>
      <c r="AM5" s="99">
        <v>15</v>
      </c>
      <c r="AN5" s="99">
        <v>43</v>
      </c>
      <c r="AO5" s="99">
        <v>15</v>
      </c>
      <c r="AP5" s="99">
        <v>13</v>
      </c>
      <c r="AQ5" s="99">
        <v>13</v>
      </c>
      <c r="AR5" s="99">
        <v>29</v>
      </c>
      <c r="AS5" s="99">
        <v>16</v>
      </c>
      <c r="AT5" s="99">
        <v>15</v>
      </c>
      <c r="AU5" s="99">
        <v>4</v>
      </c>
      <c r="AV5" s="99">
        <v>4</v>
      </c>
      <c r="AW5" s="99">
        <v>8</v>
      </c>
      <c r="AX5" s="99">
        <v>13</v>
      </c>
      <c r="AY5" s="99">
        <v>9</v>
      </c>
      <c r="AZ5" s="99">
        <v>31</v>
      </c>
      <c r="BA5" s="99">
        <v>15</v>
      </c>
      <c r="BB5" s="99">
        <v>11</v>
      </c>
      <c r="BC5" s="99">
        <v>23</v>
      </c>
      <c r="BD5" s="99">
        <v>6</v>
      </c>
      <c r="BE5" s="99">
        <v>14</v>
      </c>
      <c r="BF5" s="99">
        <v>13</v>
      </c>
      <c r="BG5" s="99">
        <v>11</v>
      </c>
      <c r="BH5" s="99">
        <v>1</v>
      </c>
      <c r="BI5" s="99">
        <v>4</v>
      </c>
      <c r="BJ5" s="99">
        <v>21</v>
      </c>
      <c r="BK5" s="99">
        <v>2</v>
      </c>
      <c r="BL5" s="100"/>
      <c r="BM5" s="101"/>
      <c r="BN5" s="94"/>
      <c r="BO5" s="102">
        <v>1096</v>
      </c>
    </row>
    <row r="6" spans="1:69" ht="19.5">
      <c r="A6" s="98" t="s">
        <v>306</v>
      </c>
      <c r="B6" s="99">
        <v>8</v>
      </c>
      <c r="C6" s="99">
        <v>25</v>
      </c>
      <c r="D6" s="99">
        <v>21</v>
      </c>
      <c r="E6" s="99">
        <v>27</v>
      </c>
      <c r="F6" s="99">
        <v>17</v>
      </c>
      <c r="G6" s="99">
        <v>33</v>
      </c>
      <c r="H6" s="99">
        <v>38</v>
      </c>
      <c r="I6" s="99">
        <v>18</v>
      </c>
      <c r="J6" s="99">
        <v>27</v>
      </c>
      <c r="K6" s="99">
        <v>13</v>
      </c>
      <c r="L6" s="99">
        <v>10</v>
      </c>
      <c r="M6" s="99">
        <v>18</v>
      </c>
      <c r="N6" s="99">
        <v>15</v>
      </c>
      <c r="O6" s="99">
        <v>18</v>
      </c>
      <c r="P6" s="99">
        <v>24</v>
      </c>
      <c r="Q6" s="99">
        <v>27</v>
      </c>
      <c r="R6" s="99">
        <v>10</v>
      </c>
      <c r="S6" s="99">
        <v>24</v>
      </c>
      <c r="T6" s="99">
        <v>6</v>
      </c>
      <c r="U6" s="99">
        <v>42</v>
      </c>
      <c r="V6" s="99">
        <v>0</v>
      </c>
      <c r="W6" s="99">
        <v>15</v>
      </c>
      <c r="X6" s="99">
        <v>24</v>
      </c>
      <c r="Y6" s="99">
        <v>19</v>
      </c>
      <c r="Z6" s="99">
        <v>19</v>
      </c>
      <c r="AA6" s="99">
        <v>13</v>
      </c>
      <c r="AB6" s="99">
        <v>28</v>
      </c>
      <c r="AC6" s="99">
        <v>27</v>
      </c>
      <c r="AD6" s="99">
        <v>5</v>
      </c>
      <c r="AE6" s="99">
        <v>33</v>
      </c>
      <c r="AF6" s="99">
        <v>2</v>
      </c>
      <c r="AG6" s="99">
        <v>32</v>
      </c>
      <c r="AH6" s="99">
        <v>35</v>
      </c>
      <c r="AI6" s="99">
        <v>57</v>
      </c>
      <c r="AJ6" s="99">
        <v>33</v>
      </c>
      <c r="AK6" s="99">
        <v>21</v>
      </c>
      <c r="AL6" s="99">
        <v>23</v>
      </c>
      <c r="AM6" s="99">
        <v>6</v>
      </c>
      <c r="AN6" s="99">
        <v>39</v>
      </c>
      <c r="AO6" s="99">
        <v>19</v>
      </c>
      <c r="AP6" s="99">
        <v>27</v>
      </c>
      <c r="AQ6" s="99">
        <v>17</v>
      </c>
      <c r="AR6" s="99">
        <v>15</v>
      </c>
      <c r="AS6" s="99">
        <v>21</v>
      </c>
      <c r="AT6" s="99">
        <v>12</v>
      </c>
      <c r="AU6" s="99">
        <v>1</v>
      </c>
      <c r="AV6" s="99">
        <v>5</v>
      </c>
      <c r="AW6" s="99">
        <v>9</v>
      </c>
      <c r="AX6" s="99">
        <v>18</v>
      </c>
      <c r="AY6" s="99">
        <v>6</v>
      </c>
      <c r="AZ6" s="99">
        <v>24</v>
      </c>
      <c r="BA6" s="99">
        <v>8</v>
      </c>
      <c r="BB6" s="99">
        <v>19</v>
      </c>
      <c r="BC6" s="99">
        <v>17</v>
      </c>
      <c r="BD6" s="99">
        <v>5</v>
      </c>
      <c r="BE6" s="99">
        <v>12</v>
      </c>
      <c r="BF6" s="99">
        <v>14</v>
      </c>
      <c r="BG6" s="99">
        <v>17</v>
      </c>
      <c r="BH6" s="99">
        <v>2</v>
      </c>
      <c r="BI6" s="99">
        <v>7</v>
      </c>
      <c r="BJ6" s="99">
        <v>22</v>
      </c>
      <c r="BK6" s="99">
        <v>2</v>
      </c>
      <c r="BL6" s="100"/>
      <c r="BM6" s="101"/>
      <c r="BN6" s="94"/>
      <c r="BO6" s="102">
        <v>1151</v>
      </c>
    </row>
    <row r="7" spans="1:69" ht="19.5">
      <c r="A7" s="98" t="s">
        <v>307</v>
      </c>
      <c r="B7" s="99">
        <v>7</v>
      </c>
      <c r="C7" s="99">
        <v>20</v>
      </c>
      <c r="D7" s="99">
        <v>26</v>
      </c>
      <c r="E7" s="99">
        <v>24</v>
      </c>
      <c r="F7" s="99">
        <v>19</v>
      </c>
      <c r="G7" s="99">
        <v>38</v>
      </c>
      <c r="H7" s="99">
        <v>33</v>
      </c>
      <c r="I7" s="99">
        <v>22</v>
      </c>
      <c r="J7" s="99">
        <v>38</v>
      </c>
      <c r="K7" s="99">
        <v>13</v>
      </c>
      <c r="L7" s="99">
        <v>11</v>
      </c>
      <c r="M7" s="99">
        <v>21</v>
      </c>
      <c r="N7" s="99">
        <v>10</v>
      </c>
      <c r="O7" s="99">
        <v>14</v>
      </c>
      <c r="P7" s="99">
        <v>10</v>
      </c>
      <c r="Q7" s="99">
        <v>20</v>
      </c>
      <c r="R7" s="99">
        <v>6</v>
      </c>
      <c r="S7" s="99">
        <v>12</v>
      </c>
      <c r="T7" s="99">
        <v>7</v>
      </c>
      <c r="U7" s="99">
        <v>34</v>
      </c>
      <c r="V7" s="99">
        <v>0</v>
      </c>
      <c r="W7" s="99">
        <v>17</v>
      </c>
      <c r="X7" s="99">
        <v>14</v>
      </c>
      <c r="Y7" s="99">
        <v>22</v>
      </c>
      <c r="Z7" s="99">
        <v>10</v>
      </c>
      <c r="AA7" s="99">
        <v>15</v>
      </c>
      <c r="AB7" s="99">
        <v>24</v>
      </c>
      <c r="AC7" s="99">
        <v>41</v>
      </c>
      <c r="AD7" s="99">
        <v>5</v>
      </c>
      <c r="AE7" s="99">
        <v>39</v>
      </c>
      <c r="AF7" s="99">
        <v>5</v>
      </c>
      <c r="AG7" s="99">
        <v>31</v>
      </c>
      <c r="AH7" s="99">
        <v>36</v>
      </c>
      <c r="AI7" s="99">
        <v>52</v>
      </c>
      <c r="AJ7" s="99">
        <v>43</v>
      </c>
      <c r="AK7" s="99">
        <v>27</v>
      </c>
      <c r="AL7" s="99">
        <v>36</v>
      </c>
      <c r="AM7" s="99">
        <v>9</v>
      </c>
      <c r="AN7" s="99">
        <v>37</v>
      </c>
      <c r="AO7" s="99">
        <v>22</v>
      </c>
      <c r="AP7" s="99">
        <v>17</v>
      </c>
      <c r="AQ7" s="99">
        <v>14</v>
      </c>
      <c r="AR7" s="99">
        <v>24</v>
      </c>
      <c r="AS7" s="99">
        <v>15</v>
      </c>
      <c r="AT7" s="99">
        <v>11</v>
      </c>
      <c r="AU7" s="99">
        <v>3</v>
      </c>
      <c r="AV7" s="99">
        <v>1</v>
      </c>
      <c r="AW7" s="99">
        <v>12</v>
      </c>
      <c r="AX7" s="99">
        <v>11</v>
      </c>
      <c r="AY7" s="99">
        <v>9</v>
      </c>
      <c r="AZ7" s="99">
        <v>23</v>
      </c>
      <c r="BA7" s="99">
        <v>8</v>
      </c>
      <c r="BB7" s="99">
        <v>14</v>
      </c>
      <c r="BC7" s="99">
        <v>14</v>
      </c>
      <c r="BD7" s="99">
        <v>2</v>
      </c>
      <c r="BE7" s="99">
        <v>9</v>
      </c>
      <c r="BF7" s="99">
        <v>11</v>
      </c>
      <c r="BG7" s="99">
        <v>10</v>
      </c>
      <c r="BH7" s="99">
        <v>2</v>
      </c>
      <c r="BI7" s="99">
        <v>6</v>
      </c>
      <c r="BJ7" s="99">
        <v>15</v>
      </c>
      <c r="BK7" s="99">
        <v>1</v>
      </c>
      <c r="BL7" s="100"/>
      <c r="BM7" s="101"/>
      <c r="BN7" s="94"/>
      <c r="BO7" s="102">
        <v>1102</v>
      </c>
    </row>
    <row r="8" spans="1:69" ht="19.5">
      <c r="A8" s="98" t="s">
        <v>308</v>
      </c>
      <c r="B8" s="99">
        <v>13</v>
      </c>
      <c r="C8" s="99">
        <v>14</v>
      </c>
      <c r="D8" s="99">
        <v>21</v>
      </c>
      <c r="E8" s="99">
        <v>23</v>
      </c>
      <c r="F8" s="99">
        <v>23</v>
      </c>
      <c r="G8" s="99">
        <v>34</v>
      </c>
      <c r="H8" s="99">
        <v>44</v>
      </c>
      <c r="I8" s="99">
        <v>17</v>
      </c>
      <c r="J8" s="99">
        <v>26</v>
      </c>
      <c r="K8" s="99">
        <v>9</v>
      </c>
      <c r="L8" s="99">
        <v>11</v>
      </c>
      <c r="M8" s="99">
        <v>18</v>
      </c>
      <c r="N8" s="99">
        <v>15</v>
      </c>
      <c r="O8" s="99">
        <v>15</v>
      </c>
      <c r="P8" s="99">
        <v>20</v>
      </c>
      <c r="Q8" s="99">
        <v>19</v>
      </c>
      <c r="R8" s="99">
        <v>6</v>
      </c>
      <c r="S8" s="99">
        <v>13</v>
      </c>
      <c r="T8" s="99">
        <v>4</v>
      </c>
      <c r="U8" s="99">
        <v>48</v>
      </c>
      <c r="V8" s="99">
        <v>0</v>
      </c>
      <c r="W8" s="99">
        <v>20</v>
      </c>
      <c r="X8" s="99">
        <v>19</v>
      </c>
      <c r="Y8" s="99">
        <v>24</v>
      </c>
      <c r="Z8" s="99">
        <v>23</v>
      </c>
      <c r="AA8" s="99">
        <v>20</v>
      </c>
      <c r="AB8" s="99">
        <v>25</v>
      </c>
      <c r="AC8" s="99">
        <v>33</v>
      </c>
      <c r="AD8" s="99">
        <v>8</v>
      </c>
      <c r="AE8" s="99">
        <v>23</v>
      </c>
      <c r="AF8" s="99">
        <v>5</v>
      </c>
      <c r="AG8" s="99">
        <v>29</v>
      </c>
      <c r="AH8" s="99">
        <v>32</v>
      </c>
      <c r="AI8" s="99">
        <v>44</v>
      </c>
      <c r="AJ8" s="99">
        <v>38</v>
      </c>
      <c r="AK8" s="99">
        <v>22</v>
      </c>
      <c r="AL8" s="99">
        <v>32</v>
      </c>
      <c r="AM8" s="99">
        <v>10</v>
      </c>
      <c r="AN8" s="99">
        <v>49</v>
      </c>
      <c r="AO8" s="99">
        <v>11</v>
      </c>
      <c r="AP8" s="99">
        <v>21</v>
      </c>
      <c r="AQ8" s="99">
        <v>10</v>
      </c>
      <c r="AR8" s="99">
        <v>19</v>
      </c>
      <c r="AS8" s="99">
        <v>17</v>
      </c>
      <c r="AT8" s="99">
        <v>6</v>
      </c>
      <c r="AU8" s="99">
        <v>3</v>
      </c>
      <c r="AV8" s="99">
        <v>5</v>
      </c>
      <c r="AW8" s="99">
        <v>8</v>
      </c>
      <c r="AX8" s="99">
        <v>11</v>
      </c>
      <c r="AY8" s="99">
        <v>4</v>
      </c>
      <c r="AZ8" s="99">
        <v>22</v>
      </c>
      <c r="BA8" s="99">
        <v>2</v>
      </c>
      <c r="BB8" s="99">
        <v>8</v>
      </c>
      <c r="BC8" s="99">
        <v>17</v>
      </c>
      <c r="BD8" s="99">
        <v>11</v>
      </c>
      <c r="BE8" s="99">
        <v>13</v>
      </c>
      <c r="BF8" s="99">
        <v>10</v>
      </c>
      <c r="BG8" s="99">
        <v>16</v>
      </c>
      <c r="BH8" s="99">
        <v>1</v>
      </c>
      <c r="BI8" s="99">
        <v>7</v>
      </c>
      <c r="BJ8" s="99">
        <v>17</v>
      </c>
      <c r="BK8" s="99">
        <v>2</v>
      </c>
      <c r="BL8" s="100"/>
      <c r="BM8" s="101"/>
      <c r="BN8" s="94"/>
      <c r="BO8" s="102">
        <v>1090</v>
      </c>
    </row>
    <row r="9" spans="1:69" ht="19.5">
      <c r="A9" s="98" t="s">
        <v>309</v>
      </c>
      <c r="B9" s="99">
        <v>12</v>
      </c>
      <c r="C9" s="99">
        <v>26</v>
      </c>
      <c r="D9" s="99">
        <v>24</v>
      </c>
      <c r="E9" s="99">
        <v>18</v>
      </c>
      <c r="F9" s="99">
        <v>30</v>
      </c>
      <c r="G9" s="99">
        <v>24</v>
      </c>
      <c r="H9" s="99">
        <v>41</v>
      </c>
      <c r="I9" s="99">
        <v>20</v>
      </c>
      <c r="J9" s="99">
        <v>24</v>
      </c>
      <c r="K9" s="99">
        <v>9</v>
      </c>
      <c r="L9" s="99">
        <v>13</v>
      </c>
      <c r="M9" s="99">
        <v>20</v>
      </c>
      <c r="N9" s="99">
        <v>12</v>
      </c>
      <c r="O9" s="99">
        <v>16</v>
      </c>
      <c r="P9" s="99">
        <v>24</v>
      </c>
      <c r="Q9" s="99">
        <v>20</v>
      </c>
      <c r="R9" s="99">
        <v>4</v>
      </c>
      <c r="S9" s="99">
        <v>11</v>
      </c>
      <c r="T9" s="99">
        <v>7</v>
      </c>
      <c r="U9" s="99">
        <v>38</v>
      </c>
      <c r="V9" s="99">
        <v>0</v>
      </c>
      <c r="W9" s="99">
        <v>14</v>
      </c>
      <c r="X9" s="99">
        <v>24</v>
      </c>
      <c r="Y9" s="99">
        <v>27</v>
      </c>
      <c r="Z9" s="99">
        <v>27</v>
      </c>
      <c r="AA9" s="99">
        <v>9</v>
      </c>
      <c r="AB9" s="99">
        <v>33</v>
      </c>
      <c r="AC9" s="99">
        <v>33</v>
      </c>
      <c r="AD9" s="99">
        <v>7</v>
      </c>
      <c r="AE9" s="99">
        <v>26</v>
      </c>
      <c r="AF9" s="99">
        <v>5</v>
      </c>
      <c r="AG9" s="99">
        <v>26</v>
      </c>
      <c r="AH9" s="99">
        <v>31</v>
      </c>
      <c r="AI9" s="99">
        <v>43</v>
      </c>
      <c r="AJ9" s="99">
        <v>32</v>
      </c>
      <c r="AK9" s="99">
        <v>34</v>
      </c>
      <c r="AL9" s="99">
        <v>46</v>
      </c>
      <c r="AM9" s="99">
        <v>9</v>
      </c>
      <c r="AN9" s="99">
        <v>32</v>
      </c>
      <c r="AO9" s="99">
        <v>17</v>
      </c>
      <c r="AP9" s="99">
        <v>11</v>
      </c>
      <c r="AQ9" s="99">
        <v>18</v>
      </c>
      <c r="AR9" s="99">
        <v>19</v>
      </c>
      <c r="AS9" s="99">
        <v>12</v>
      </c>
      <c r="AT9" s="99">
        <v>11</v>
      </c>
      <c r="AU9" s="99">
        <v>2</v>
      </c>
      <c r="AV9" s="99">
        <v>1</v>
      </c>
      <c r="AW9" s="99">
        <v>11</v>
      </c>
      <c r="AX9" s="99">
        <v>8</v>
      </c>
      <c r="AY9" s="99">
        <v>5</v>
      </c>
      <c r="AZ9" s="99">
        <v>19</v>
      </c>
      <c r="BA9" s="99">
        <v>4</v>
      </c>
      <c r="BB9" s="99">
        <v>15</v>
      </c>
      <c r="BC9" s="99">
        <v>19</v>
      </c>
      <c r="BD9" s="99">
        <v>7</v>
      </c>
      <c r="BE9" s="99">
        <v>8</v>
      </c>
      <c r="BF9" s="99">
        <v>13</v>
      </c>
      <c r="BG9" s="99">
        <v>12</v>
      </c>
      <c r="BH9" s="99">
        <v>2</v>
      </c>
      <c r="BI9" s="99">
        <v>9</v>
      </c>
      <c r="BJ9" s="99">
        <v>19</v>
      </c>
      <c r="BK9" s="99">
        <v>3</v>
      </c>
      <c r="BL9" s="100"/>
      <c r="BM9" s="101"/>
      <c r="BN9" s="94"/>
      <c r="BO9" s="102">
        <v>1096</v>
      </c>
    </row>
    <row r="10" spans="1:69" ht="19.5">
      <c r="A10" s="98" t="s">
        <v>310</v>
      </c>
      <c r="B10" s="99">
        <v>10</v>
      </c>
      <c r="C10" s="99">
        <v>33</v>
      </c>
      <c r="D10" s="99">
        <v>20</v>
      </c>
      <c r="E10" s="99">
        <v>32</v>
      </c>
      <c r="F10" s="99">
        <v>20</v>
      </c>
      <c r="G10" s="99">
        <v>20</v>
      </c>
      <c r="H10" s="99">
        <v>48</v>
      </c>
      <c r="I10" s="99">
        <v>26</v>
      </c>
      <c r="J10" s="99">
        <v>29</v>
      </c>
      <c r="K10" s="99">
        <v>12</v>
      </c>
      <c r="L10" s="99">
        <v>13</v>
      </c>
      <c r="M10" s="99">
        <v>24</v>
      </c>
      <c r="N10" s="99">
        <v>9</v>
      </c>
      <c r="O10" s="99">
        <v>11</v>
      </c>
      <c r="P10" s="99">
        <v>20</v>
      </c>
      <c r="Q10" s="99">
        <v>21</v>
      </c>
      <c r="R10" s="99">
        <v>4</v>
      </c>
      <c r="S10" s="99">
        <v>7</v>
      </c>
      <c r="T10" s="99">
        <v>5</v>
      </c>
      <c r="U10" s="99">
        <v>22</v>
      </c>
      <c r="V10" s="99">
        <v>0</v>
      </c>
      <c r="W10" s="99">
        <v>24</v>
      </c>
      <c r="X10" s="99">
        <v>16</v>
      </c>
      <c r="Y10" s="99">
        <v>25</v>
      </c>
      <c r="Z10" s="99">
        <v>23</v>
      </c>
      <c r="AA10" s="99">
        <v>19</v>
      </c>
      <c r="AB10" s="99">
        <v>29</v>
      </c>
      <c r="AC10" s="99">
        <v>28</v>
      </c>
      <c r="AD10" s="99">
        <v>5</v>
      </c>
      <c r="AE10" s="99">
        <v>32</v>
      </c>
      <c r="AF10" s="99">
        <v>6</v>
      </c>
      <c r="AG10" s="99">
        <v>23</v>
      </c>
      <c r="AH10" s="99">
        <v>37</v>
      </c>
      <c r="AI10" s="99">
        <v>44</v>
      </c>
      <c r="AJ10" s="99">
        <v>43</v>
      </c>
      <c r="AK10" s="99">
        <v>34</v>
      </c>
      <c r="AL10" s="99">
        <v>37</v>
      </c>
      <c r="AM10" s="99">
        <v>17</v>
      </c>
      <c r="AN10" s="99">
        <v>37</v>
      </c>
      <c r="AO10" s="99">
        <v>19</v>
      </c>
      <c r="AP10" s="99">
        <v>21</v>
      </c>
      <c r="AQ10" s="99">
        <v>18</v>
      </c>
      <c r="AR10" s="99">
        <v>26</v>
      </c>
      <c r="AS10" s="99">
        <v>9</v>
      </c>
      <c r="AT10" s="99">
        <v>8</v>
      </c>
      <c r="AU10" s="99">
        <v>3</v>
      </c>
      <c r="AV10" s="99">
        <v>0</v>
      </c>
      <c r="AW10" s="99">
        <v>10</v>
      </c>
      <c r="AX10" s="99">
        <v>10</v>
      </c>
      <c r="AY10" s="99">
        <v>3</v>
      </c>
      <c r="AZ10" s="99">
        <v>14</v>
      </c>
      <c r="BA10" s="99">
        <v>5</v>
      </c>
      <c r="BB10" s="99">
        <v>9</v>
      </c>
      <c r="BC10" s="99">
        <v>19</v>
      </c>
      <c r="BD10" s="99">
        <v>6</v>
      </c>
      <c r="BE10" s="99">
        <v>11</v>
      </c>
      <c r="BF10" s="99">
        <v>11</v>
      </c>
      <c r="BG10" s="99">
        <v>16</v>
      </c>
      <c r="BH10" s="99">
        <v>4</v>
      </c>
      <c r="BI10" s="99">
        <v>5</v>
      </c>
      <c r="BJ10" s="99">
        <v>22</v>
      </c>
      <c r="BK10" s="99">
        <v>2</v>
      </c>
      <c r="BL10" s="100"/>
      <c r="BM10" s="101"/>
      <c r="BN10" s="94"/>
      <c r="BO10" s="102">
        <v>1116</v>
      </c>
    </row>
    <row r="11" spans="1:69" ht="19.5">
      <c r="A11" s="98" t="s">
        <v>311</v>
      </c>
      <c r="B11" s="99">
        <v>8</v>
      </c>
      <c r="C11" s="99">
        <v>28</v>
      </c>
      <c r="D11" s="99">
        <v>17</v>
      </c>
      <c r="E11" s="99">
        <v>23</v>
      </c>
      <c r="F11" s="99">
        <v>29</v>
      </c>
      <c r="G11" s="99">
        <v>30</v>
      </c>
      <c r="H11" s="99">
        <v>45</v>
      </c>
      <c r="I11" s="99">
        <v>15</v>
      </c>
      <c r="J11" s="99">
        <v>30</v>
      </c>
      <c r="K11" s="99">
        <v>20</v>
      </c>
      <c r="L11" s="99">
        <v>15</v>
      </c>
      <c r="M11" s="99">
        <v>17</v>
      </c>
      <c r="N11" s="99">
        <v>8</v>
      </c>
      <c r="O11" s="99">
        <v>13</v>
      </c>
      <c r="P11" s="99">
        <v>22</v>
      </c>
      <c r="Q11" s="99">
        <v>17</v>
      </c>
      <c r="R11" s="99">
        <v>4</v>
      </c>
      <c r="S11" s="99">
        <v>12</v>
      </c>
      <c r="T11" s="99">
        <v>5</v>
      </c>
      <c r="U11" s="99">
        <v>31</v>
      </c>
      <c r="V11" s="99">
        <v>0</v>
      </c>
      <c r="W11" s="99">
        <v>14</v>
      </c>
      <c r="X11" s="99">
        <v>23</v>
      </c>
      <c r="Y11" s="99">
        <v>24</v>
      </c>
      <c r="Z11" s="99">
        <v>27</v>
      </c>
      <c r="AA11" s="99">
        <v>16</v>
      </c>
      <c r="AB11" s="99">
        <v>33</v>
      </c>
      <c r="AC11" s="99">
        <v>15</v>
      </c>
      <c r="AD11" s="99">
        <v>8</v>
      </c>
      <c r="AE11" s="99">
        <v>32</v>
      </c>
      <c r="AF11" s="99">
        <v>4</v>
      </c>
      <c r="AG11" s="99">
        <v>19</v>
      </c>
      <c r="AH11" s="99">
        <v>35</v>
      </c>
      <c r="AI11" s="99">
        <v>45</v>
      </c>
      <c r="AJ11" s="99">
        <v>32</v>
      </c>
      <c r="AK11" s="99">
        <v>41</v>
      </c>
      <c r="AL11" s="99">
        <v>42</v>
      </c>
      <c r="AM11" s="99">
        <v>13</v>
      </c>
      <c r="AN11" s="99">
        <v>39</v>
      </c>
      <c r="AO11" s="99">
        <v>16</v>
      </c>
      <c r="AP11" s="99">
        <v>14</v>
      </c>
      <c r="AQ11" s="99">
        <v>11</v>
      </c>
      <c r="AR11" s="99">
        <v>21</v>
      </c>
      <c r="AS11" s="99">
        <v>16</v>
      </c>
      <c r="AT11" s="99">
        <v>9</v>
      </c>
      <c r="AU11" s="99">
        <v>4</v>
      </c>
      <c r="AV11" s="99">
        <v>3</v>
      </c>
      <c r="AW11" s="99">
        <v>17</v>
      </c>
      <c r="AX11" s="99">
        <v>10</v>
      </c>
      <c r="AY11" s="99">
        <v>6</v>
      </c>
      <c r="AZ11" s="99">
        <v>20</v>
      </c>
      <c r="BA11" s="99">
        <v>1</v>
      </c>
      <c r="BB11" s="99">
        <v>18</v>
      </c>
      <c r="BC11" s="99">
        <v>21</v>
      </c>
      <c r="BD11" s="99">
        <v>4</v>
      </c>
      <c r="BE11" s="99">
        <v>7</v>
      </c>
      <c r="BF11" s="99">
        <v>14</v>
      </c>
      <c r="BG11" s="99">
        <v>15</v>
      </c>
      <c r="BH11" s="99">
        <v>2</v>
      </c>
      <c r="BI11" s="99">
        <v>11</v>
      </c>
      <c r="BJ11" s="99">
        <v>18</v>
      </c>
      <c r="BK11" s="99">
        <v>1</v>
      </c>
      <c r="BL11" s="100"/>
      <c r="BM11" s="101"/>
      <c r="BN11" s="94"/>
      <c r="BO11" s="102">
        <v>1110</v>
      </c>
    </row>
    <row r="12" spans="1:69" ht="19.5">
      <c r="A12" s="98" t="s">
        <v>312</v>
      </c>
      <c r="B12" s="99">
        <v>10</v>
      </c>
      <c r="C12" s="99">
        <v>23</v>
      </c>
      <c r="D12" s="99">
        <v>22</v>
      </c>
      <c r="E12" s="99">
        <v>18</v>
      </c>
      <c r="F12" s="99">
        <v>27</v>
      </c>
      <c r="G12" s="99">
        <v>14</v>
      </c>
      <c r="H12" s="99">
        <v>44</v>
      </c>
      <c r="I12" s="99">
        <v>21</v>
      </c>
      <c r="J12" s="99">
        <v>24</v>
      </c>
      <c r="K12" s="99">
        <v>9</v>
      </c>
      <c r="L12" s="99">
        <v>12</v>
      </c>
      <c r="M12" s="99">
        <v>21</v>
      </c>
      <c r="N12" s="99">
        <v>6</v>
      </c>
      <c r="O12" s="99">
        <v>14</v>
      </c>
      <c r="P12" s="99">
        <v>14</v>
      </c>
      <c r="Q12" s="99">
        <v>22</v>
      </c>
      <c r="R12" s="99">
        <v>8</v>
      </c>
      <c r="S12" s="99">
        <v>5</v>
      </c>
      <c r="T12" s="99">
        <v>7</v>
      </c>
      <c r="U12" s="99">
        <v>33</v>
      </c>
      <c r="V12" s="99">
        <v>0</v>
      </c>
      <c r="W12" s="99">
        <v>13</v>
      </c>
      <c r="X12" s="99">
        <v>24</v>
      </c>
      <c r="Y12" s="99">
        <v>32</v>
      </c>
      <c r="Z12" s="99">
        <v>21</v>
      </c>
      <c r="AA12" s="99">
        <v>12</v>
      </c>
      <c r="AB12" s="99">
        <v>25</v>
      </c>
      <c r="AC12" s="99">
        <v>19</v>
      </c>
      <c r="AD12" s="99">
        <v>3</v>
      </c>
      <c r="AE12" s="99">
        <v>28</v>
      </c>
      <c r="AF12" s="99">
        <v>6</v>
      </c>
      <c r="AG12" s="99">
        <v>17</v>
      </c>
      <c r="AH12" s="99">
        <v>41</v>
      </c>
      <c r="AI12" s="99">
        <v>39</v>
      </c>
      <c r="AJ12" s="99">
        <v>52</v>
      </c>
      <c r="AK12" s="99">
        <v>33</v>
      </c>
      <c r="AL12" s="99">
        <v>41</v>
      </c>
      <c r="AM12" s="99">
        <v>14</v>
      </c>
      <c r="AN12" s="99">
        <v>36</v>
      </c>
      <c r="AO12" s="99">
        <v>23</v>
      </c>
      <c r="AP12" s="99">
        <v>13</v>
      </c>
      <c r="AQ12" s="99">
        <v>15</v>
      </c>
      <c r="AR12" s="99">
        <v>27</v>
      </c>
      <c r="AS12" s="99">
        <v>9</v>
      </c>
      <c r="AT12" s="99">
        <v>6</v>
      </c>
      <c r="AU12" s="99">
        <v>3</v>
      </c>
      <c r="AV12" s="99">
        <v>5</v>
      </c>
      <c r="AW12" s="99">
        <v>7</v>
      </c>
      <c r="AX12" s="99">
        <v>7</v>
      </c>
      <c r="AY12" s="99">
        <v>5</v>
      </c>
      <c r="AZ12" s="99">
        <v>16</v>
      </c>
      <c r="BA12" s="99">
        <v>12</v>
      </c>
      <c r="BB12" s="99">
        <v>14</v>
      </c>
      <c r="BC12" s="99">
        <v>17</v>
      </c>
      <c r="BD12" s="99">
        <v>7</v>
      </c>
      <c r="BE12" s="99">
        <v>10</v>
      </c>
      <c r="BF12" s="99">
        <v>10</v>
      </c>
      <c r="BG12" s="99">
        <v>9</v>
      </c>
      <c r="BH12" s="99">
        <v>2</v>
      </c>
      <c r="BI12" s="99">
        <v>6</v>
      </c>
      <c r="BJ12" s="99">
        <v>16</v>
      </c>
      <c r="BK12" s="99">
        <v>2</v>
      </c>
      <c r="BL12" s="100"/>
      <c r="BM12" s="101"/>
      <c r="BN12" s="94"/>
      <c r="BO12" s="102">
        <v>1051</v>
      </c>
    </row>
    <row r="13" spans="1:69" ht="19.5">
      <c r="A13" s="98" t="s">
        <v>313</v>
      </c>
      <c r="B13" s="99">
        <v>8</v>
      </c>
      <c r="C13" s="99">
        <v>30</v>
      </c>
      <c r="D13" s="99">
        <v>24</v>
      </c>
      <c r="E13" s="99">
        <v>21</v>
      </c>
      <c r="F13" s="99">
        <v>37</v>
      </c>
      <c r="G13" s="99">
        <v>26</v>
      </c>
      <c r="H13" s="99">
        <v>65</v>
      </c>
      <c r="I13" s="99">
        <v>20</v>
      </c>
      <c r="J13" s="99">
        <v>22</v>
      </c>
      <c r="K13" s="99">
        <v>13</v>
      </c>
      <c r="L13" s="99">
        <v>15</v>
      </c>
      <c r="M13" s="99">
        <v>20</v>
      </c>
      <c r="N13" s="99">
        <v>7</v>
      </c>
      <c r="O13" s="99">
        <v>20</v>
      </c>
      <c r="P13" s="99">
        <v>12</v>
      </c>
      <c r="Q13" s="99">
        <v>16</v>
      </c>
      <c r="R13" s="99">
        <v>3</v>
      </c>
      <c r="S13" s="99">
        <v>8</v>
      </c>
      <c r="T13" s="99">
        <v>5</v>
      </c>
      <c r="U13" s="99">
        <v>40</v>
      </c>
      <c r="V13" s="99">
        <v>0</v>
      </c>
      <c r="W13" s="99">
        <v>9</v>
      </c>
      <c r="X13" s="99">
        <v>26</v>
      </c>
      <c r="Y13" s="99">
        <v>28</v>
      </c>
      <c r="Z13" s="99">
        <v>35</v>
      </c>
      <c r="AA13" s="99">
        <v>24</v>
      </c>
      <c r="AB13" s="99">
        <v>31</v>
      </c>
      <c r="AC13" s="99">
        <v>22</v>
      </c>
      <c r="AD13" s="99">
        <v>6</v>
      </c>
      <c r="AE13" s="99">
        <v>27</v>
      </c>
      <c r="AF13" s="99">
        <v>10</v>
      </c>
      <c r="AG13" s="99">
        <v>17</v>
      </c>
      <c r="AH13" s="99">
        <v>44</v>
      </c>
      <c r="AI13" s="99">
        <v>51</v>
      </c>
      <c r="AJ13" s="99">
        <v>45</v>
      </c>
      <c r="AK13" s="99">
        <v>41</v>
      </c>
      <c r="AL13" s="99">
        <v>48</v>
      </c>
      <c r="AM13" s="99">
        <v>20</v>
      </c>
      <c r="AN13" s="99">
        <v>28</v>
      </c>
      <c r="AO13" s="99">
        <v>11</v>
      </c>
      <c r="AP13" s="99">
        <v>23</v>
      </c>
      <c r="AQ13" s="99">
        <v>13</v>
      </c>
      <c r="AR13" s="99">
        <v>17</v>
      </c>
      <c r="AS13" s="99">
        <v>8</v>
      </c>
      <c r="AT13" s="99">
        <v>14</v>
      </c>
      <c r="AU13" s="99">
        <v>5</v>
      </c>
      <c r="AV13" s="99">
        <v>3</v>
      </c>
      <c r="AW13" s="99">
        <v>13</v>
      </c>
      <c r="AX13" s="99">
        <v>4</v>
      </c>
      <c r="AY13" s="99">
        <v>7</v>
      </c>
      <c r="AZ13" s="99">
        <v>18</v>
      </c>
      <c r="BA13" s="99">
        <v>5</v>
      </c>
      <c r="BB13" s="99">
        <v>14</v>
      </c>
      <c r="BC13" s="99">
        <v>14</v>
      </c>
      <c r="BD13" s="99">
        <v>18</v>
      </c>
      <c r="BE13" s="99">
        <v>16</v>
      </c>
      <c r="BF13" s="99">
        <v>11</v>
      </c>
      <c r="BG13" s="99">
        <v>8</v>
      </c>
      <c r="BH13" s="99">
        <v>0</v>
      </c>
      <c r="BI13" s="99">
        <v>10</v>
      </c>
      <c r="BJ13" s="99">
        <v>19</v>
      </c>
      <c r="BK13" s="99">
        <v>2</v>
      </c>
      <c r="BL13" s="100"/>
      <c r="BM13" s="101"/>
      <c r="BN13" s="94"/>
      <c r="BO13" s="102">
        <v>1177</v>
      </c>
    </row>
    <row r="14" spans="1:69" ht="19.5">
      <c r="A14" s="98" t="s">
        <v>314</v>
      </c>
      <c r="B14" s="99">
        <v>15</v>
      </c>
      <c r="C14" s="99">
        <v>36</v>
      </c>
      <c r="D14" s="99">
        <v>28</v>
      </c>
      <c r="E14" s="99">
        <v>25</v>
      </c>
      <c r="F14" s="99">
        <v>34</v>
      </c>
      <c r="G14" s="99">
        <v>23</v>
      </c>
      <c r="H14" s="99">
        <v>48</v>
      </c>
      <c r="I14" s="99">
        <v>18</v>
      </c>
      <c r="J14" s="99">
        <v>22</v>
      </c>
      <c r="K14" s="99">
        <v>15</v>
      </c>
      <c r="L14" s="99">
        <v>15</v>
      </c>
      <c r="M14" s="99">
        <v>24</v>
      </c>
      <c r="N14" s="99">
        <v>11</v>
      </c>
      <c r="O14" s="99">
        <v>15</v>
      </c>
      <c r="P14" s="99">
        <v>23</v>
      </c>
      <c r="Q14" s="99">
        <v>19</v>
      </c>
      <c r="R14" s="99">
        <v>8</v>
      </c>
      <c r="S14" s="99">
        <v>11</v>
      </c>
      <c r="T14" s="99">
        <v>4</v>
      </c>
      <c r="U14" s="99">
        <v>42</v>
      </c>
      <c r="V14" s="99">
        <v>0</v>
      </c>
      <c r="W14" s="99">
        <v>16</v>
      </c>
      <c r="X14" s="99">
        <v>32</v>
      </c>
      <c r="Y14" s="99">
        <v>32</v>
      </c>
      <c r="Z14" s="99">
        <v>26</v>
      </c>
      <c r="AA14" s="99">
        <v>13</v>
      </c>
      <c r="AB14" s="99">
        <v>31</v>
      </c>
      <c r="AC14" s="99">
        <v>26</v>
      </c>
      <c r="AD14" s="99">
        <v>10</v>
      </c>
      <c r="AE14" s="99">
        <v>34</v>
      </c>
      <c r="AF14" s="99">
        <v>4</v>
      </c>
      <c r="AG14" s="99">
        <v>28</v>
      </c>
      <c r="AH14" s="99">
        <v>42</v>
      </c>
      <c r="AI14" s="99">
        <v>42</v>
      </c>
      <c r="AJ14" s="99">
        <v>34</v>
      </c>
      <c r="AK14" s="99">
        <v>44</v>
      </c>
      <c r="AL14" s="99">
        <v>44</v>
      </c>
      <c r="AM14" s="99">
        <v>19</v>
      </c>
      <c r="AN14" s="99">
        <v>38</v>
      </c>
      <c r="AO14" s="99">
        <v>19</v>
      </c>
      <c r="AP14" s="99">
        <v>12</v>
      </c>
      <c r="AQ14" s="99">
        <v>13</v>
      </c>
      <c r="AR14" s="99">
        <v>19</v>
      </c>
      <c r="AS14" s="99">
        <v>14</v>
      </c>
      <c r="AT14" s="99">
        <v>8</v>
      </c>
      <c r="AU14" s="99">
        <v>4</v>
      </c>
      <c r="AV14" s="99">
        <v>3</v>
      </c>
      <c r="AW14" s="99">
        <v>14</v>
      </c>
      <c r="AX14" s="99">
        <v>3</v>
      </c>
      <c r="AY14" s="99">
        <v>7</v>
      </c>
      <c r="AZ14" s="99">
        <v>22</v>
      </c>
      <c r="BA14" s="99">
        <v>11</v>
      </c>
      <c r="BB14" s="99">
        <v>17</v>
      </c>
      <c r="BC14" s="99">
        <v>11</v>
      </c>
      <c r="BD14" s="99">
        <v>5</v>
      </c>
      <c r="BE14" s="99">
        <v>21</v>
      </c>
      <c r="BF14" s="99">
        <v>10</v>
      </c>
      <c r="BG14" s="99">
        <v>15</v>
      </c>
      <c r="BH14" s="99">
        <v>4</v>
      </c>
      <c r="BI14" s="99">
        <v>7</v>
      </c>
      <c r="BJ14" s="99">
        <v>14</v>
      </c>
      <c r="BK14" s="99">
        <v>1</v>
      </c>
      <c r="BL14" s="100"/>
      <c r="BM14" s="101"/>
      <c r="BN14" s="94"/>
      <c r="BO14" s="102">
        <v>1205</v>
      </c>
    </row>
    <row r="15" spans="1:69" ht="19.5">
      <c r="A15" s="98" t="s">
        <v>315</v>
      </c>
      <c r="B15" s="99">
        <v>12</v>
      </c>
      <c r="C15" s="99">
        <v>39</v>
      </c>
      <c r="D15" s="99">
        <v>29</v>
      </c>
      <c r="E15" s="99">
        <v>20</v>
      </c>
      <c r="F15" s="99">
        <v>25</v>
      </c>
      <c r="G15" s="99">
        <v>35</v>
      </c>
      <c r="H15" s="99">
        <v>68</v>
      </c>
      <c r="I15" s="99">
        <v>20</v>
      </c>
      <c r="J15" s="99">
        <v>23</v>
      </c>
      <c r="K15" s="99">
        <v>16</v>
      </c>
      <c r="L15" s="99">
        <v>7</v>
      </c>
      <c r="M15" s="99">
        <v>15</v>
      </c>
      <c r="N15" s="99">
        <v>11</v>
      </c>
      <c r="O15" s="99">
        <v>14</v>
      </c>
      <c r="P15" s="99">
        <v>19</v>
      </c>
      <c r="Q15" s="99">
        <v>15</v>
      </c>
      <c r="R15" s="99">
        <v>9</v>
      </c>
      <c r="S15" s="99">
        <v>6</v>
      </c>
      <c r="T15" s="99">
        <v>7</v>
      </c>
      <c r="U15" s="99">
        <v>33</v>
      </c>
      <c r="V15" s="99">
        <v>0</v>
      </c>
      <c r="W15" s="99">
        <v>18</v>
      </c>
      <c r="X15" s="99">
        <v>31</v>
      </c>
      <c r="Y15" s="99">
        <v>35</v>
      </c>
      <c r="Z15" s="99">
        <v>24</v>
      </c>
      <c r="AA15" s="99">
        <v>18</v>
      </c>
      <c r="AB15" s="99">
        <v>41</v>
      </c>
      <c r="AC15" s="99">
        <v>28</v>
      </c>
      <c r="AD15" s="99">
        <v>7</v>
      </c>
      <c r="AE15" s="99">
        <v>27</v>
      </c>
      <c r="AF15" s="99">
        <v>8</v>
      </c>
      <c r="AG15" s="99">
        <v>14</v>
      </c>
      <c r="AH15" s="99">
        <v>45</v>
      </c>
      <c r="AI15" s="99">
        <v>56</v>
      </c>
      <c r="AJ15" s="99">
        <v>45</v>
      </c>
      <c r="AK15" s="99">
        <v>29</v>
      </c>
      <c r="AL15" s="99">
        <v>50</v>
      </c>
      <c r="AM15" s="99">
        <v>17</v>
      </c>
      <c r="AN15" s="99">
        <v>25</v>
      </c>
      <c r="AO15" s="99">
        <v>8</v>
      </c>
      <c r="AP15" s="99">
        <v>14</v>
      </c>
      <c r="AQ15" s="99">
        <v>23</v>
      </c>
      <c r="AR15" s="99">
        <v>18</v>
      </c>
      <c r="AS15" s="99">
        <v>16</v>
      </c>
      <c r="AT15" s="99">
        <v>11</v>
      </c>
      <c r="AU15" s="99">
        <v>4</v>
      </c>
      <c r="AV15" s="99">
        <v>5</v>
      </c>
      <c r="AW15" s="99">
        <v>15</v>
      </c>
      <c r="AX15" s="99">
        <v>7</v>
      </c>
      <c r="AY15" s="99">
        <v>9</v>
      </c>
      <c r="AZ15" s="99">
        <v>19</v>
      </c>
      <c r="BA15" s="99">
        <v>5</v>
      </c>
      <c r="BB15" s="99">
        <v>15</v>
      </c>
      <c r="BC15" s="99">
        <v>20</v>
      </c>
      <c r="BD15" s="99">
        <v>9</v>
      </c>
      <c r="BE15" s="99">
        <v>25</v>
      </c>
      <c r="BF15" s="99">
        <v>15</v>
      </c>
      <c r="BG15" s="99">
        <v>15</v>
      </c>
      <c r="BH15" s="99">
        <v>3</v>
      </c>
      <c r="BI15" s="99">
        <v>13</v>
      </c>
      <c r="BJ15" s="99">
        <v>15</v>
      </c>
      <c r="BK15" s="99">
        <v>5</v>
      </c>
      <c r="BL15" s="100"/>
      <c r="BM15" s="101"/>
      <c r="BN15" s="94"/>
      <c r="BO15" s="102">
        <v>1230</v>
      </c>
    </row>
    <row r="16" spans="1:69" ht="19.5">
      <c r="A16" s="98" t="s">
        <v>316</v>
      </c>
      <c r="B16" s="99">
        <v>9</v>
      </c>
      <c r="C16" s="99">
        <v>46</v>
      </c>
      <c r="D16" s="99">
        <v>21</v>
      </c>
      <c r="E16" s="99">
        <v>25</v>
      </c>
      <c r="F16" s="99">
        <v>31</v>
      </c>
      <c r="G16" s="99">
        <v>28</v>
      </c>
      <c r="H16" s="99">
        <v>73</v>
      </c>
      <c r="I16" s="99">
        <v>27</v>
      </c>
      <c r="J16" s="99">
        <v>34</v>
      </c>
      <c r="K16" s="99">
        <v>16</v>
      </c>
      <c r="L16" s="99">
        <v>16</v>
      </c>
      <c r="M16" s="99">
        <v>30</v>
      </c>
      <c r="N16" s="99">
        <v>9</v>
      </c>
      <c r="O16" s="99">
        <v>13</v>
      </c>
      <c r="P16" s="99">
        <v>23</v>
      </c>
      <c r="Q16" s="99">
        <v>13</v>
      </c>
      <c r="R16" s="99">
        <v>8</v>
      </c>
      <c r="S16" s="99">
        <v>7</v>
      </c>
      <c r="T16" s="99">
        <v>8</v>
      </c>
      <c r="U16" s="99">
        <v>18</v>
      </c>
      <c r="V16" s="99">
        <v>0</v>
      </c>
      <c r="W16" s="99">
        <v>16</v>
      </c>
      <c r="X16" s="99">
        <v>36</v>
      </c>
      <c r="Y16" s="99">
        <v>36</v>
      </c>
      <c r="Z16" s="99">
        <v>24</v>
      </c>
      <c r="AA16" s="99">
        <v>19</v>
      </c>
      <c r="AB16" s="99">
        <v>32</v>
      </c>
      <c r="AC16" s="99">
        <v>25</v>
      </c>
      <c r="AD16" s="99">
        <v>9</v>
      </c>
      <c r="AE16" s="99">
        <v>22</v>
      </c>
      <c r="AF16" s="99">
        <v>6</v>
      </c>
      <c r="AG16" s="99">
        <v>14</v>
      </c>
      <c r="AH16" s="99">
        <v>55</v>
      </c>
      <c r="AI16" s="99">
        <v>53</v>
      </c>
      <c r="AJ16" s="99">
        <v>48</v>
      </c>
      <c r="AK16" s="99">
        <v>31</v>
      </c>
      <c r="AL16" s="99">
        <v>46</v>
      </c>
      <c r="AM16" s="99">
        <v>26</v>
      </c>
      <c r="AN16" s="99">
        <v>33</v>
      </c>
      <c r="AO16" s="99">
        <v>20</v>
      </c>
      <c r="AP16" s="99">
        <v>11</v>
      </c>
      <c r="AQ16" s="99">
        <v>21</v>
      </c>
      <c r="AR16" s="99">
        <v>14</v>
      </c>
      <c r="AS16" s="99">
        <v>19</v>
      </c>
      <c r="AT16" s="99">
        <v>15</v>
      </c>
      <c r="AU16" s="99">
        <v>4</v>
      </c>
      <c r="AV16" s="99">
        <v>3</v>
      </c>
      <c r="AW16" s="99">
        <v>10</v>
      </c>
      <c r="AX16" s="99">
        <v>7</v>
      </c>
      <c r="AY16" s="99">
        <v>8</v>
      </c>
      <c r="AZ16" s="99">
        <v>19</v>
      </c>
      <c r="BA16" s="99">
        <v>8</v>
      </c>
      <c r="BB16" s="99">
        <v>17</v>
      </c>
      <c r="BC16" s="99">
        <v>22</v>
      </c>
      <c r="BD16" s="99">
        <v>11</v>
      </c>
      <c r="BE16" s="99">
        <v>21</v>
      </c>
      <c r="BF16" s="99">
        <v>18</v>
      </c>
      <c r="BG16" s="99">
        <v>13</v>
      </c>
      <c r="BH16" s="99">
        <v>3</v>
      </c>
      <c r="BI16" s="99">
        <v>4</v>
      </c>
      <c r="BJ16" s="99">
        <v>11</v>
      </c>
      <c r="BK16" s="99">
        <v>1</v>
      </c>
      <c r="BL16" s="100"/>
      <c r="BM16" s="101"/>
      <c r="BN16" s="94"/>
      <c r="BO16" s="102">
        <v>1266</v>
      </c>
    </row>
    <row r="17" spans="1:67" ht="19.5">
      <c r="A17" s="98" t="s">
        <v>317</v>
      </c>
      <c r="B17" s="99">
        <v>16</v>
      </c>
      <c r="C17" s="99">
        <v>25</v>
      </c>
      <c r="D17" s="99">
        <v>30</v>
      </c>
      <c r="E17" s="99">
        <v>29</v>
      </c>
      <c r="F17" s="99">
        <v>26</v>
      </c>
      <c r="G17" s="99">
        <v>39</v>
      </c>
      <c r="H17" s="99">
        <v>59</v>
      </c>
      <c r="I17" s="99">
        <v>26</v>
      </c>
      <c r="J17" s="99">
        <v>32</v>
      </c>
      <c r="K17" s="99">
        <v>19</v>
      </c>
      <c r="L17" s="99">
        <v>14</v>
      </c>
      <c r="M17" s="99">
        <v>26</v>
      </c>
      <c r="N17" s="99">
        <v>12</v>
      </c>
      <c r="O17" s="99">
        <v>12</v>
      </c>
      <c r="P17" s="99">
        <v>23</v>
      </c>
      <c r="Q17" s="99">
        <v>12</v>
      </c>
      <c r="R17" s="99">
        <v>6</v>
      </c>
      <c r="S17" s="99">
        <v>3</v>
      </c>
      <c r="T17" s="99">
        <v>4</v>
      </c>
      <c r="U17" s="99">
        <v>24</v>
      </c>
      <c r="V17" s="99">
        <v>0</v>
      </c>
      <c r="W17" s="99">
        <v>18</v>
      </c>
      <c r="X17" s="99">
        <v>38</v>
      </c>
      <c r="Y17" s="99">
        <v>46</v>
      </c>
      <c r="Z17" s="99">
        <v>30</v>
      </c>
      <c r="AA17" s="99">
        <v>21</v>
      </c>
      <c r="AB17" s="99">
        <v>32</v>
      </c>
      <c r="AC17" s="99">
        <v>12</v>
      </c>
      <c r="AD17" s="99">
        <v>6</v>
      </c>
      <c r="AE17" s="99">
        <v>22</v>
      </c>
      <c r="AF17" s="99">
        <v>4</v>
      </c>
      <c r="AG17" s="99">
        <v>21</v>
      </c>
      <c r="AH17" s="99">
        <v>52</v>
      </c>
      <c r="AI17" s="99">
        <v>47</v>
      </c>
      <c r="AJ17" s="99">
        <v>42</v>
      </c>
      <c r="AK17" s="99">
        <v>46</v>
      </c>
      <c r="AL17" s="99">
        <v>57</v>
      </c>
      <c r="AM17" s="99">
        <v>7</v>
      </c>
      <c r="AN17" s="99">
        <v>29</v>
      </c>
      <c r="AO17" s="99">
        <v>7</v>
      </c>
      <c r="AP17" s="99">
        <v>16</v>
      </c>
      <c r="AQ17" s="99">
        <v>12</v>
      </c>
      <c r="AR17" s="99">
        <v>16</v>
      </c>
      <c r="AS17" s="99">
        <v>15</v>
      </c>
      <c r="AT17" s="99">
        <v>7</v>
      </c>
      <c r="AU17" s="99">
        <v>3</v>
      </c>
      <c r="AV17" s="99">
        <v>8</v>
      </c>
      <c r="AW17" s="99">
        <v>18</v>
      </c>
      <c r="AX17" s="99">
        <v>10</v>
      </c>
      <c r="AY17" s="99">
        <v>2</v>
      </c>
      <c r="AZ17" s="99">
        <v>15</v>
      </c>
      <c r="BA17" s="99">
        <v>8</v>
      </c>
      <c r="BB17" s="99">
        <v>15</v>
      </c>
      <c r="BC17" s="99">
        <v>13</v>
      </c>
      <c r="BD17" s="99">
        <v>9</v>
      </c>
      <c r="BE17" s="99">
        <v>16</v>
      </c>
      <c r="BF17" s="99">
        <v>16</v>
      </c>
      <c r="BG17" s="99">
        <v>16</v>
      </c>
      <c r="BH17" s="99">
        <v>2</v>
      </c>
      <c r="BI17" s="99">
        <v>10</v>
      </c>
      <c r="BJ17" s="99">
        <v>16</v>
      </c>
      <c r="BK17" s="99">
        <v>0</v>
      </c>
      <c r="BL17" s="100"/>
      <c r="BM17" s="101"/>
      <c r="BN17" s="94"/>
      <c r="BO17" s="102">
        <v>1217</v>
      </c>
    </row>
    <row r="18" spans="1:67" ht="19.5">
      <c r="A18" s="98" t="s">
        <v>318</v>
      </c>
      <c r="B18" s="99">
        <v>14</v>
      </c>
      <c r="C18" s="99">
        <v>53</v>
      </c>
      <c r="D18" s="99">
        <v>19</v>
      </c>
      <c r="E18" s="99">
        <v>26</v>
      </c>
      <c r="F18" s="99">
        <v>36</v>
      </c>
      <c r="G18" s="99">
        <v>32</v>
      </c>
      <c r="H18" s="99">
        <v>61</v>
      </c>
      <c r="I18" s="99">
        <v>26</v>
      </c>
      <c r="J18" s="99">
        <v>29</v>
      </c>
      <c r="K18" s="99">
        <v>15</v>
      </c>
      <c r="L18" s="99">
        <v>9</v>
      </c>
      <c r="M18" s="99">
        <v>21</v>
      </c>
      <c r="N18" s="99">
        <v>8</v>
      </c>
      <c r="O18" s="99">
        <v>19</v>
      </c>
      <c r="P18" s="99">
        <v>22</v>
      </c>
      <c r="Q18" s="99">
        <v>15</v>
      </c>
      <c r="R18" s="99">
        <v>3</v>
      </c>
      <c r="S18" s="99">
        <v>6</v>
      </c>
      <c r="T18" s="99">
        <v>10</v>
      </c>
      <c r="U18" s="99">
        <v>19</v>
      </c>
      <c r="V18" s="99">
        <v>0</v>
      </c>
      <c r="W18" s="99">
        <v>13</v>
      </c>
      <c r="X18" s="99">
        <v>42</v>
      </c>
      <c r="Y18" s="99">
        <v>41</v>
      </c>
      <c r="Z18" s="99">
        <v>20</v>
      </c>
      <c r="AA18" s="99">
        <v>21</v>
      </c>
      <c r="AB18" s="99">
        <v>25</v>
      </c>
      <c r="AC18" s="99">
        <v>28</v>
      </c>
      <c r="AD18" s="99">
        <v>9</v>
      </c>
      <c r="AE18" s="99">
        <v>42</v>
      </c>
      <c r="AF18" s="99">
        <v>14</v>
      </c>
      <c r="AG18" s="99">
        <v>25</v>
      </c>
      <c r="AH18" s="99">
        <v>56</v>
      </c>
      <c r="AI18" s="99">
        <v>45</v>
      </c>
      <c r="AJ18" s="99">
        <v>44</v>
      </c>
      <c r="AK18" s="99">
        <v>39</v>
      </c>
      <c r="AL18" s="99">
        <v>66</v>
      </c>
      <c r="AM18" s="99">
        <v>14</v>
      </c>
      <c r="AN18" s="99">
        <v>34</v>
      </c>
      <c r="AO18" s="99">
        <v>20</v>
      </c>
      <c r="AP18" s="99">
        <v>13</v>
      </c>
      <c r="AQ18" s="99">
        <v>20</v>
      </c>
      <c r="AR18" s="99">
        <v>12</v>
      </c>
      <c r="AS18" s="99">
        <v>20</v>
      </c>
      <c r="AT18" s="99">
        <v>16</v>
      </c>
      <c r="AU18" s="99">
        <v>3</v>
      </c>
      <c r="AV18" s="99">
        <v>3</v>
      </c>
      <c r="AW18" s="99">
        <v>21</v>
      </c>
      <c r="AX18" s="99">
        <v>7</v>
      </c>
      <c r="AY18" s="99">
        <v>9</v>
      </c>
      <c r="AZ18" s="99">
        <v>20</v>
      </c>
      <c r="BA18" s="99">
        <v>13</v>
      </c>
      <c r="BB18" s="99">
        <v>19</v>
      </c>
      <c r="BC18" s="99">
        <v>13</v>
      </c>
      <c r="BD18" s="99">
        <v>7</v>
      </c>
      <c r="BE18" s="99">
        <v>29</v>
      </c>
      <c r="BF18" s="99">
        <v>15</v>
      </c>
      <c r="BG18" s="99">
        <v>9</v>
      </c>
      <c r="BH18" s="99">
        <v>5</v>
      </c>
      <c r="BI18" s="99">
        <v>9</v>
      </c>
      <c r="BJ18" s="99">
        <v>17</v>
      </c>
      <c r="BK18" s="99">
        <v>3</v>
      </c>
      <c r="BL18" s="100"/>
      <c r="BM18" s="101"/>
      <c r="BN18" s="94"/>
      <c r="BO18" s="102">
        <v>1324</v>
      </c>
    </row>
    <row r="19" spans="1:67" ht="19.5">
      <c r="A19" s="98" t="s">
        <v>319</v>
      </c>
      <c r="B19" s="99">
        <v>11</v>
      </c>
      <c r="C19" s="99">
        <v>36</v>
      </c>
      <c r="D19" s="99">
        <v>26</v>
      </c>
      <c r="E19" s="99">
        <v>28</v>
      </c>
      <c r="F19" s="99">
        <v>28</v>
      </c>
      <c r="G19" s="99">
        <v>29</v>
      </c>
      <c r="H19" s="99">
        <v>50</v>
      </c>
      <c r="I19" s="99">
        <v>24</v>
      </c>
      <c r="J19" s="99">
        <v>29</v>
      </c>
      <c r="K19" s="99">
        <v>23</v>
      </c>
      <c r="L19" s="99">
        <v>14</v>
      </c>
      <c r="M19" s="99">
        <v>38</v>
      </c>
      <c r="N19" s="99">
        <v>10</v>
      </c>
      <c r="O19" s="99">
        <v>13</v>
      </c>
      <c r="P19" s="99">
        <v>18</v>
      </c>
      <c r="Q19" s="99">
        <v>13</v>
      </c>
      <c r="R19" s="99">
        <v>5</v>
      </c>
      <c r="S19" s="99">
        <v>6</v>
      </c>
      <c r="T19" s="99">
        <v>8</v>
      </c>
      <c r="U19" s="99">
        <v>30</v>
      </c>
      <c r="V19" s="99">
        <v>0</v>
      </c>
      <c r="W19" s="99">
        <v>14</v>
      </c>
      <c r="X19" s="99">
        <v>39</v>
      </c>
      <c r="Y19" s="99">
        <v>27</v>
      </c>
      <c r="Z19" s="99">
        <v>34</v>
      </c>
      <c r="AA19" s="99">
        <v>21</v>
      </c>
      <c r="AB19" s="99">
        <v>23</v>
      </c>
      <c r="AC19" s="99">
        <v>28</v>
      </c>
      <c r="AD19" s="99">
        <v>6</v>
      </c>
      <c r="AE19" s="99">
        <v>29</v>
      </c>
      <c r="AF19" s="99">
        <v>4</v>
      </c>
      <c r="AG19" s="99">
        <v>32</v>
      </c>
      <c r="AH19" s="99">
        <v>58</v>
      </c>
      <c r="AI19" s="99">
        <v>52</v>
      </c>
      <c r="AJ19" s="99">
        <v>26</v>
      </c>
      <c r="AK19" s="99">
        <v>38</v>
      </c>
      <c r="AL19" s="99">
        <v>49</v>
      </c>
      <c r="AM19" s="99">
        <v>8</v>
      </c>
      <c r="AN19" s="99">
        <v>36</v>
      </c>
      <c r="AO19" s="99">
        <v>16</v>
      </c>
      <c r="AP19" s="99">
        <v>17</v>
      </c>
      <c r="AQ19" s="99">
        <v>15</v>
      </c>
      <c r="AR19" s="99">
        <v>9</v>
      </c>
      <c r="AS19" s="99">
        <v>15</v>
      </c>
      <c r="AT19" s="99">
        <v>11</v>
      </c>
      <c r="AU19" s="99">
        <v>5</v>
      </c>
      <c r="AV19" s="99">
        <v>3</v>
      </c>
      <c r="AW19" s="99">
        <v>14</v>
      </c>
      <c r="AX19" s="99">
        <v>11</v>
      </c>
      <c r="AY19" s="99">
        <v>6</v>
      </c>
      <c r="AZ19" s="99">
        <v>24</v>
      </c>
      <c r="BA19" s="99">
        <v>11</v>
      </c>
      <c r="BB19" s="99">
        <v>19</v>
      </c>
      <c r="BC19" s="99">
        <v>17</v>
      </c>
      <c r="BD19" s="99">
        <v>10</v>
      </c>
      <c r="BE19" s="99">
        <v>24</v>
      </c>
      <c r="BF19" s="99">
        <v>17</v>
      </c>
      <c r="BG19" s="99">
        <v>16</v>
      </c>
      <c r="BH19" s="99">
        <v>0</v>
      </c>
      <c r="BI19" s="99">
        <v>11</v>
      </c>
      <c r="BJ19" s="99">
        <v>16</v>
      </c>
      <c r="BK19" s="99">
        <v>2</v>
      </c>
      <c r="BL19" s="100"/>
      <c r="BM19" s="101"/>
      <c r="BN19" s="94"/>
      <c r="BO19" s="102">
        <v>1252</v>
      </c>
    </row>
    <row r="20" spans="1:67" ht="19.5">
      <c r="A20" s="98" t="s">
        <v>320</v>
      </c>
      <c r="B20" s="99">
        <v>11</v>
      </c>
      <c r="C20" s="99">
        <v>51</v>
      </c>
      <c r="D20" s="99">
        <v>31</v>
      </c>
      <c r="E20" s="99">
        <v>33</v>
      </c>
      <c r="F20" s="99">
        <v>24</v>
      </c>
      <c r="G20" s="99">
        <v>32</v>
      </c>
      <c r="H20" s="99">
        <v>54</v>
      </c>
      <c r="I20" s="99">
        <v>31</v>
      </c>
      <c r="J20" s="99">
        <v>29</v>
      </c>
      <c r="K20" s="99">
        <v>24</v>
      </c>
      <c r="L20" s="99">
        <v>16</v>
      </c>
      <c r="M20" s="99">
        <v>34</v>
      </c>
      <c r="N20" s="99">
        <v>9</v>
      </c>
      <c r="O20" s="99">
        <v>19</v>
      </c>
      <c r="P20" s="99">
        <v>17</v>
      </c>
      <c r="Q20" s="99">
        <v>16</v>
      </c>
      <c r="R20" s="99">
        <v>6</v>
      </c>
      <c r="S20" s="99">
        <v>6</v>
      </c>
      <c r="T20" s="99">
        <v>5</v>
      </c>
      <c r="U20" s="99">
        <v>30</v>
      </c>
      <c r="V20" s="99">
        <v>0</v>
      </c>
      <c r="W20" s="99">
        <v>16</v>
      </c>
      <c r="X20" s="99">
        <v>37</v>
      </c>
      <c r="Y20" s="99">
        <v>33</v>
      </c>
      <c r="Z20" s="99">
        <v>16</v>
      </c>
      <c r="AA20" s="99">
        <v>25</v>
      </c>
      <c r="AB20" s="99">
        <v>29</v>
      </c>
      <c r="AC20" s="99">
        <v>21</v>
      </c>
      <c r="AD20" s="99">
        <v>6</v>
      </c>
      <c r="AE20" s="99">
        <v>30</v>
      </c>
      <c r="AF20" s="99">
        <v>7</v>
      </c>
      <c r="AG20" s="99">
        <v>21</v>
      </c>
      <c r="AH20" s="99">
        <v>54</v>
      </c>
      <c r="AI20" s="99">
        <v>44</v>
      </c>
      <c r="AJ20" s="99">
        <v>42</v>
      </c>
      <c r="AK20" s="99">
        <v>47</v>
      </c>
      <c r="AL20" s="99">
        <v>65</v>
      </c>
      <c r="AM20" s="99">
        <v>16</v>
      </c>
      <c r="AN20" s="99">
        <v>28</v>
      </c>
      <c r="AO20" s="99">
        <v>16</v>
      </c>
      <c r="AP20" s="99">
        <v>16</v>
      </c>
      <c r="AQ20" s="99">
        <v>18</v>
      </c>
      <c r="AR20" s="99">
        <v>21</v>
      </c>
      <c r="AS20" s="99">
        <v>51</v>
      </c>
      <c r="AT20" s="99">
        <v>11</v>
      </c>
      <c r="AU20" s="99">
        <v>5</v>
      </c>
      <c r="AV20" s="99">
        <v>5</v>
      </c>
      <c r="AW20" s="99">
        <v>9</v>
      </c>
      <c r="AX20" s="99">
        <v>7</v>
      </c>
      <c r="AY20" s="99">
        <v>11</v>
      </c>
      <c r="AZ20" s="99">
        <v>23</v>
      </c>
      <c r="BA20" s="99">
        <v>10</v>
      </c>
      <c r="BB20" s="99">
        <v>20</v>
      </c>
      <c r="BC20" s="99">
        <v>24</v>
      </c>
      <c r="BD20" s="99">
        <v>10</v>
      </c>
      <c r="BE20" s="99">
        <v>22</v>
      </c>
      <c r="BF20" s="99">
        <v>8</v>
      </c>
      <c r="BG20" s="99">
        <v>15</v>
      </c>
      <c r="BH20" s="99">
        <v>4</v>
      </c>
      <c r="BI20" s="99">
        <v>13</v>
      </c>
      <c r="BJ20" s="99">
        <v>13</v>
      </c>
      <c r="BK20" s="99">
        <v>4</v>
      </c>
      <c r="BL20" s="100"/>
      <c r="BM20" s="101"/>
      <c r="BN20" s="94"/>
      <c r="BO20" s="102">
        <v>1351</v>
      </c>
    </row>
    <row r="21" spans="1:67" ht="19.5">
      <c r="A21" s="98" t="s">
        <v>321</v>
      </c>
      <c r="B21" s="99">
        <v>8</v>
      </c>
      <c r="C21" s="99">
        <v>47</v>
      </c>
      <c r="D21" s="99">
        <v>33</v>
      </c>
      <c r="E21" s="99">
        <v>20</v>
      </c>
      <c r="F21" s="99">
        <v>37</v>
      </c>
      <c r="G21" s="99">
        <v>26</v>
      </c>
      <c r="H21" s="99">
        <v>57</v>
      </c>
      <c r="I21" s="99">
        <v>21</v>
      </c>
      <c r="J21" s="99">
        <v>34</v>
      </c>
      <c r="K21" s="99">
        <v>18</v>
      </c>
      <c r="L21" s="99">
        <v>15</v>
      </c>
      <c r="M21" s="99">
        <v>30</v>
      </c>
      <c r="N21" s="99">
        <v>11</v>
      </c>
      <c r="O21" s="99">
        <v>6</v>
      </c>
      <c r="P21" s="99">
        <v>14</v>
      </c>
      <c r="Q21" s="99">
        <v>11</v>
      </c>
      <c r="R21" s="99">
        <v>8</v>
      </c>
      <c r="S21" s="99">
        <v>8</v>
      </c>
      <c r="T21" s="99">
        <v>9</v>
      </c>
      <c r="U21" s="99">
        <v>30</v>
      </c>
      <c r="V21" s="99">
        <v>0</v>
      </c>
      <c r="W21" s="99">
        <v>22</v>
      </c>
      <c r="X21" s="99">
        <v>39</v>
      </c>
      <c r="Y21" s="99">
        <v>37</v>
      </c>
      <c r="Z21" s="99">
        <v>29</v>
      </c>
      <c r="AA21" s="99">
        <v>18</v>
      </c>
      <c r="AB21" s="99">
        <v>33</v>
      </c>
      <c r="AC21" s="99">
        <v>26</v>
      </c>
      <c r="AD21" s="99">
        <v>13</v>
      </c>
      <c r="AE21" s="99">
        <v>35</v>
      </c>
      <c r="AF21" s="99">
        <v>6</v>
      </c>
      <c r="AG21" s="99">
        <v>21</v>
      </c>
      <c r="AH21" s="99">
        <v>51</v>
      </c>
      <c r="AI21" s="99">
        <v>51</v>
      </c>
      <c r="AJ21" s="99">
        <v>36</v>
      </c>
      <c r="AK21" s="99">
        <v>43</v>
      </c>
      <c r="AL21" s="99">
        <v>49</v>
      </c>
      <c r="AM21" s="99">
        <v>12</v>
      </c>
      <c r="AN21" s="99">
        <v>36</v>
      </c>
      <c r="AO21" s="99">
        <v>18</v>
      </c>
      <c r="AP21" s="99">
        <v>13</v>
      </c>
      <c r="AQ21" s="99">
        <v>12</v>
      </c>
      <c r="AR21" s="99">
        <v>10</v>
      </c>
      <c r="AS21" s="99">
        <v>43</v>
      </c>
      <c r="AT21" s="99">
        <v>13</v>
      </c>
      <c r="AU21" s="99">
        <v>1</v>
      </c>
      <c r="AV21" s="99">
        <v>2</v>
      </c>
      <c r="AW21" s="99">
        <v>20</v>
      </c>
      <c r="AX21" s="99">
        <v>6</v>
      </c>
      <c r="AY21" s="99">
        <v>7</v>
      </c>
      <c r="AZ21" s="99">
        <v>20</v>
      </c>
      <c r="BA21" s="99">
        <v>9</v>
      </c>
      <c r="BB21" s="99">
        <v>11</v>
      </c>
      <c r="BC21" s="99">
        <v>18</v>
      </c>
      <c r="BD21" s="99">
        <v>11</v>
      </c>
      <c r="BE21" s="99">
        <v>22</v>
      </c>
      <c r="BF21" s="99">
        <v>13</v>
      </c>
      <c r="BG21" s="99">
        <v>6</v>
      </c>
      <c r="BH21" s="99">
        <v>2</v>
      </c>
      <c r="BI21" s="99">
        <v>8</v>
      </c>
      <c r="BJ21" s="99">
        <v>18</v>
      </c>
      <c r="BK21" s="99">
        <v>4</v>
      </c>
      <c r="BL21" s="100"/>
      <c r="BM21" s="101"/>
      <c r="BN21" s="94"/>
      <c r="BO21" s="102">
        <v>1287</v>
      </c>
    </row>
    <row r="22" spans="1:67" ht="19.5">
      <c r="A22" s="98" t="s">
        <v>322</v>
      </c>
      <c r="B22" s="99">
        <v>6</v>
      </c>
      <c r="C22" s="99">
        <v>57</v>
      </c>
      <c r="D22" s="99">
        <v>31</v>
      </c>
      <c r="E22" s="99">
        <v>36</v>
      </c>
      <c r="F22" s="99">
        <v>25</v>
      </c>
      <c r="G22" s="99">
        <v>45</v>
      </c>
      <c r="H22" s="99">
        <v>47</v>
      </c>
      <c r="I22" s="99">
        <v>29</v>
      </c>
      <c r="J22" s="99">
        <v>21</v>
      </c>
      <c r="K22" s="99">
        <v>10</v>
      </c>
      <c r="L22" s="99">
        <v>13</v>
      </c>
      <c r="M22" s="99">
        <v>34</v>
      </c>
      <c r="N22" s="99">
        <v>12</v>
      </c>
      <c r="O22" s="99">
        <v>12</v>
      </c>
      <c r="P22" s="99">
        <v>24</v>
      </c>
      <c r="Q22" s="99">
        <v>13</v>
      </c>
      <c r="R22" s="99">
        <v>8</v>
      </c>
      <c r="S22" s="99">
        <v>14</v>
      </c>
      <c r="T22" s="99">
        <v>7</v>
      </c>
      <c r="U22" s="99">
        <v>33</v>
      </c>
      <c r="V22" s="99">
        <v>0</v>
      </c>
      <c r="W22" s="99">
        <v>13</v>
      </c>
      <c r="X22" s="99">
        <v>30</v>
      </c>
      <c r="Y22" s="99">
        <v>40</v>
      </c>
      <c r="Z22" s="99">
        <v>20</v>
      </c>
      <c r="AA22" s="99">
        <v>33</v>
      </c>
      <c r="AB22" s="99">
        <v>28</v>
      </c>
      <c r="AC22" s="99">
        <v>27</v>
      </c>
      <c r="AD22" s="99">
        <v>12</v>
      </c>
      <c r="AE22" s="99">
        <v>36</v>
      </c>
      <c r="AF22" s="99">
        <v>6</v>
      </c>
      <c r="AG22" s="99">
        <v>29</v>
      </c>
      <c r="AH22" s="99">
        <v>68</v>
      </c>
      <c r="AI22" s="99">
        <v>49</v>
      </c>
      <c r="AJ22" s="99">
        <v>37</v>
      </c>
      <c r="AK22" s="99">
        <v>44</v>
      </c>
      <c r="AL22" s="99">
        <v>50</v>
      </c>
      <c r="AM22" s="99">
        <v>8</v>
      </c>
      <c r="AN22" s="99">
        <v>30</v>
      </c>
      <c r="AO22" s="99">
        <v>10</v>
      </c>
      <c r="AP22" s="99">
        <v>15</v>
      </c>
      <c r="AQ22" s="99">
        <v>12</v>
      </c>
      <c r="AR22" s="99">
        <v>19</v>
      </c>
      <c r="AS22" s="99">
        <v>25</v>
      </c>
      <c r="AT22" s="99">
        <v>14</v>
      </c>
      <c r="AU22" s="99">
        <v>1</v>
      </c>
      <c r="AV22" s="99">
        <v>8</v>
      </c>
      <c r="AW22" s="99">
        <v>11</v>
      </c>
      <c r="AX22" s="99">
        <v>9</v>
      </c>
      <c r="AY22" s="99">
        <v>6</v>
      </c>
      <c r="AZ22" s="99">
        <v>22</v>
      </c>
      <c r="BA22" s="99">
        <v>12</v>
      </c>
      <c r="BB22" s="99">
        <v>20</v>
      </c>
      <c r="BC22" s="99">
        <v>17</v>
      </c>
      <c r="BD22" s="99">
        <v>8</v>
      </c>
      <c r="BE22" s="99">
        <v>19</v>
      </c>
      <c r="BF22" s="99">
        <v>11</v>
      </c>
      <c r="BG22" s="99">
        <v>9</v>
      </c>
      <c r="BH22" s="99">
        <v>3</v>
      </c>
      <c r="BI22" s="99">
        <v>10</v>
      </c>
      <c r="BJ22" s="99">
        <v>14</v>
      </c>
      <c r="BK22" s="99">
        <v>4</v>
      </c>
      <c r="BL22" s="100"/>
      <c r="BM22" s="101"/>
      <c r="BN22" s="94"/>
      <c r="BO22" s="102">
        <v>1316</v>
      </c>
    </row>
    <row r="23" spans="1:67" ht="19.5">
      <c r="A23" s="98" t="s">
        <v>323</v>
      </c>
      <c r="B23" s="99">
        <v>11</v>
      </c>
      <c r="C23" s="99">
        <v>49</v>
      </c>
      <c r="D23" s="99">
        <v>44</v>
      </c>
      <c r="E23" s="99">
        <v>26</v>
      </c>
      <c r="F23" s="99">
        <v>37</v>
      </c>
      <c r="G23" s="99">
        <v>48</v>
      </c>
      <c r="H23" s="99">
        <v>49</v>
      </c>
      <c r="I23" s="99">
        <v>22</v>
      </c>
      <c r="J23" s="99">
        <v>27</v>
      </c>
      <c r="K23" s="99">
        <v>17</v>
      </c>
      <c r="L23" s="99">
        <v>9</v>
      </c>
      <c r="M23" s="99">
        <v>29</v>
      </c>
      <c r="N23" s="99">
        <v>5</v>
      </c>
      <c r="O23" s="99">
        <v>9</v>
      </c>
      <c r="P23" s="99">
        <v>17</v>
      </c>
      <c r="Q23" s="99">
        <v>10</v>
      </c>
      <c r="R23" s="99">
        <v>5</v>
      </c>
      <c r="S23" s="99">
        <v>11</v>
      </c>
      <c r="T23" s="99">
        <v>6</v>
      </c>
      <c r="U23" s="99">
        <v>27</v>
      </c>
      <c r="V23" s="99">
        <v>0</v>
      </c>
      <c r="W23" s="99">
        <v>20</v>
      </c>
      <c r="X23" s="99">
        <v>35</v>
      </c>
      <c r="Y23" s="99">
        <v>38</v>
      </c>
      <c r="Z23" s="99">
        <v>18</v>
      </c>
      <c r="AA23" s="99">
        <v>23</v>
      </c>
      <c r="AB23" s="99">
        <v>28</v>
      </c>
      <c r="AC23" s="99">
        <v>13</v>
      </c>
      <c r="AD23" s="99">
        <v>9</v>
      </c>
      <c r="AE23" s="99">
        <v>44</v>
      </c>
      <c r="AF23" s="99">
        <v>12</v>
      </c>
      <c r="AG23" s="99">
        <v>30</v>
      </c>
      <c r="AH23" s="99">
        <v>55</v>
      </c>
      <c r="AI23" s="99">
        <v>51</v>
      </c>
      <c r="AJ23" s="99">
        <v>41</v>
      </c>
      <c r="AK23" s="99">
        <v>38</v>
      </c>
      <c r="AL23" s="99">
        <v>44</v>
      </c>
      <c r="AM23" s="99">
        <v>9</v>
      </c>
      <c r="AN23" s="99">
        <v>31</v>
      </c>
      <c r="AO23" s="99">
        <v>15</v>
      </c>
      <c r="AP23" s="99">
        <v>14</v>
      </c>
      <c r="AQ23" s="99">
        <v>21</v>
      </c>
      <c r="AR23" s="99">
        <v>13</v>
      </c>
      <c r="AS23" s="99">
        <v>45</v>
      </c>
      <c r="AT23" s="99">
        <v>14</v>
      </c>
      <c r="AU23" s="99">
        <v>3</v>
      </c>
      <c r="AV23" s="99">
        <v>5</v>
      </c>
      <c r="AW23" s="99">
        <v>12</v>
      </c>
      <c r="AX23" s="99">
        <v>4</v>
      </c>
      <c r="AY23" s="99">
        <v>12</v>
      </c>
      <c r="AZ23" s="99">
        <v>27</v>
      </c>
      <c r="BA23" s="99">
        <v>11</v>
      </c>
      <c r="BB23" s="99">
        <v>17</v>
      </c>
      <c r="BC23" s="99">
        <v>15</v>
      </c>
      <c r="BD23" s="99">
        <v>9</v>
      </c>
      <c r="BE23" s="99">
        <v>23</v>
      </c>
      <c r="BF23" s="99">
        <v>6</v>
      </c>
      <c r="BG23" s="99">
        <v>14</v>
      </c>
      <c r="BH23" s="99">
        <v>2</v>
      </c>
      <c r="BI23" s="99">
        <v>11</v>
      </c>
      <c r="BJ23" s="99">
        <v>10</v>
      </c>
      <c r="BK23" s="99">
        <v>2</v>
      </c>
      <c r="BL23" s="100"/>
      <c r="BM23" s="101"/>
      <c r="BN23" s="94"/>
      <c r="BO23" s="102">
        <v>1302</v>
      </c>
    </row>
    <row r="24" spans="1:67" ht="19.5">
      <c r="A24" s="98" t="s">
        <v>324</v>
      </c>
      <c r="B24" s="99">
        <v>8</v>
      </c>
      <c r="C24" s="99">
        <v>51</v>
      </c>
      <c r="D24" s="99">
        <v>30</v>
      </c>
      <c r="E24" s="99">
        <v>35</v>
      </c>
      <c r="F24" s="99">
        <v>31</v>
      </c>
      <c r="G24" s="99">
        <v>50</v>
      </c>
      <c r="H24" s="99">
        <v>36</v>
      </c>
      <c r="I24" s="99">
        <v>27</v>
      </c>
      <c r="J24" s="99">
        <v>51</v>
      </c>
      <c r="K24" s="99">
        <v>16</v>
      </c>
      <c r="L24" s="99">
        <v>17</v>
      </c>
      <c r="M24" s="99">
        <v>20</v>
      </c>
      <c r="N24" s="99">
        <v>7</v>
      </c>
      <c r="O24" s="99">
        <v>8</v>
      </c>
      <c r="P24" s="99">
        <v>26</v>
      </c>
      <c r="Q24" s="99">
        <v>15</v>
      </c>
      <c r="R24" s="99">
        <v>2</v>
      </c>
      <c r="S24" s="99">
        <v>8</v>
      </c>
      <c r="T24" s="99">
        <v>13</v>
      </c>
      <c r="U24" s="99">
        <v>28</v>
      </c>
      <c r="V24" s="99">
        <v>0</v>
      </c>
      <c r="W24" s="99">
        <v>18</v>
      </c>
      <c r="X24" s="99">
        <v>40</v>
      </c>
      <c r="Y24" s="99">
        <v>25</v>
      </c>
      <c r="Z24" s="99">
        <v>28</v>
      </c>
      <c r="AA24" s="99">
        <v>38</v>
      </c>
      <c r="AB24" s="99">
        <v>32</v>
      </c>
      <c r="AC24" s="99">
        <v>36</v>
      </c>
      <c r="AD24" s="99">
        <v>18</v>
      </c>
      <c r="AE24" s="99">
        <v>38</v>
      </c>
      <c r="AF24" s="99">
        <v>8</v>
      </c>
      <c r="AG24" s="99">
        <v>36</v>
      </c>
      <c r="AH24" s="99">
        <v>52</v>
      </c>
      <c r="AI24" s="99">
        <v>46</v>
      </c>
      <c r="AJ24" s="99">
        <v>34</v>
      </c>
      <c r="AK24" s="99">
        <v>26</v>
      </c>
      <c r="AL24" s="99">
        <v>53</v>
      </c>
      <c r="AM24" s="99">
        <v>9</v>
      </c>
      <c r="AN24" s="99">
        <v>33</v>
      </c>
      <c r="AO24" s="99">
        <v>20</v>
      </c>
      <c r="AP24" s="99">
        <v>19</v>
      </c>
      <c r="AQ24" s="99">
        <v>20</v>
      </c>
      <c r="AR24" s="99">
        <v>9</v>
      </c>
      <c r="AS24" s="99">
        <v>52</v>
      </c>
      <c r="AT24" s="99">
        <v>10</v>
      </c>
      <c r="AU24" s="99">
        <v>4</v>
      </c>
      <c r="AV24" s="99">
        <v>2</v>
      </c>
      <c r="AW24" s="99">
        <v>12</v>
      </c>
      <c r="AX24" s="99">
        <v>10</v>
      </c>
      <c r="AY24" s="99">
        <v>14</v>
      </c>
      <c r="AZ24" s="99">
        <v>10</v>
      </c>
      <c r="BA24" s="99">
        <v>12</v>
      </c>
      <c r="BB24" s="99">
        <v>14</v>
      </c>
      <c r="BC24" s="99">
        <v>18</v>
      </c>
      <c r="BD24" s="99">
        <v>10</v>
      </c>
      <c r="BE24" s="99">
        <v>9</v>
      </c>
      <c r="BF24" s="99">
        <v>15</v>
      </c>
      <c r="BG24" s="99">
        <v>13</v>
      </c>
      <c r="BH24" s="99">
        <v>0</v>
      </c>
      <c r="BI24" s="99">
        <v>9</v>
      </c>
      <c r="BJ24" s="99">
        <v>13</v>
      </c>
      <c r="BK24" s="99">
        <v>14</v>
      </c>
      <c r="BL24" s="100"/>
      <c r="BM24" s="101"/>
      <c r="BN24" s="94"/>
      <c r="BO24" s="102">
        <v>1358</v>
      </c>
    </row>
    <row r="25" spans="1:67" ht="19.5">
      <c r="A25" s="98" t="s">
        <v>325</v>
      </c>
      <c r="B25" s="99">
        <v>11</v>
      </c>
      <c r="C25" s="99">
        <v>66</v>
      </c>
      <c r="D25" s="99">
        <v>37</v>
      </c>
      <c r="E25" s="99">
        <v>30</v>
      </c>
      <c r="F25" s="99">
        <v>38</v>
      </c>
      <c r="G25" s="99">
        <v>59</v>
      </c>
      <c r="H25" s="99">
        <v>40</v>
      </c>
      <c r="I25" s="99">
        <v>24</v>
      </c>
      <c r="J25" s="99">
        <v>38</v>
      </c>
      <c r="K25" s="99">
        <v>13</v>
      </c>
      <c r="L25" s="99">
        <v>10</v>
      </c>
      <c r="M25" s="99">
        <v>23</v>
      </c>
      <c r="N25" s="99">
        <v>11</v>
      </c>
      <c r="O25" s="99">
        <v>4</v>
      </c>
      <c r="P25" s="99">
        <v>26</v>
      </c>
      <c r="Q25" s="99">
        <v>19</v>
      </c>
      <c r="R25" s="99">
        <v>5</v>
      </c>
      <c r="S25" s="99">
        <v>10</v>
      </c>
      <c r="T25" s="99">
        <v>6</v>
      </c>
      <c r="U25" s="99">
        <v>23</v>
      </c>
      <c r="V25" s="99">
        <v>0</v>
      </c>
      <c r="W25" s="99">
        <v>26</v>
      </c>
      <c r="X25" s="99">
        <v>33</v>
      </c>
      <c r="Y25" s="99">
        <v>29</v>
      </c>
      <c r="Z25" s="99">
        <v>24</v>
      </c>
      <c r="AA25" s="99">
        <v>37</v>
      </c>
      <c r="AB25" s="99">
        <v>22</v>
      </c>
      <c r="AC25" s="99">
        <v>34</v>
      </c>
      <c r="AD25" s="99">
        <v>16</v>
      </c>
      <c r="AE25" s="99">
        <v>53</v>
      </c>
      <c r="AF25" s="99">
        <v>10</v>
      </c>
      <c r="AG25" s="99">
        <v>27</v>
      </c>
      <c r="AH25" s="99">
        <v>53</v>
      </c>
      <c r="AI25" s="99">
        <v>40</v>
      </c>
      <c r="AJ25" s="99">
        <v>38</v>
      </c>
      <c r="AK25" s="99">
        <v>38</v>
      </c>
      <c r="AL25" s="99">
        <v>53</v>
      </c>
      <c r="AM25" s="99">
        <v>9</v>
      </c>
      <c r="AN25" s="99">
        <v>37</v>
      </c>
      <c r="AO25" s="99">
        <v>9</v>
      </c>
      <c r="AP25" s="99">
        <v>17</v>
      </c>
      <c r="AQ25" s="99">
        <v>12</v>
      </c>
      <c r="AR25" s="99">
        <v>17</v>
      </c>
      <c r="AS25" s="99">
        <v>25</v>
      </c>
      <c r="AT25" s="99">
        <v>12</v>
      </c>
      <c r="AU25" s="99">
        <v>2</v>
      </c>
      <c r="AV25" s="99">
        <v>5</v>
      </c>
      <c r="AW25" s="99">
        <v>9</v>
      </c>
      <c r="AX25" s="99">
        <v>10</v>
      </c>
      <c r="AY25" s="99">
        <v>19</v>
      </c>
      <c r="AZ25" s="99">
        <v>19</v>
      </c>
      <c r="BA25" s="99">
        <v>14</v>
      </c>
      <c r="BB25" s="99">
        <v>21</v>
      </c>
      <c r="BC25" s="99">
        <v>18</v>
      </c>
      <c r="BD25" s="99">
        <v>6</v>
      </c>
      <c r="BE25" s="99">
        <v>16</v>
      </c>
      <c r="BF25" s="99">
        <v>18</v>
      </c>
      <c r="BG25" s="99">
        <v>17</v>
      </c>
      <c r="BH25" s="99">
        <v>1</v>
      </c>
      <c r="BI25" s="99">
        <v>12</v>
      </c>
      <c r="BJ25" s="99">
        <v>12</v>
      </c>
      <c r="BK25" s="99">
        <v>9</v>
      </c>
      <c r="BL25" s="100"/>
      <c r="BM25" s="101"/>
      <c r="BN25" s="94"/>
      <c r="BO25" s="102">
        <v>1372</v>
      </c>
    </row>
    <row r="26" spans="1:67" ht="19.5">
      <c r="A26" s="98" t="s">
        <v>326</v>
      </c>
      <c r="B26" s="99">
        <v>11</v>
      </c>
      <c r="C26" s="99">
        <v>67</v>
      </c>
      <c r="D26" s="99">
        <v>44</v>
      </c>
      <c r="E26" s="99">
        <v>39</v>
      </c>
      <c r="F26" s="99">
        <v>35</v>
      </c>
      <c r="G26" s="99">
        <v>42</v>
      </c>
      <c r="H26" s="99">
        <v>44</v>
      </c>
      <c r="I26" s="99">
        <v>32</v>
      </c>
      <c r="J26" s="99">
        <v>34</v>
      </c>
      <c r="K26" s="99">
        <v>9</v>
      </c>
      <c r="L26" s="99">
        <v>13</v>
      </c>
      <c r="M26" s="99">
        <v>26</v>
      </c>
      <c r="N26" s="99">
        <v>11</v>
      </c>
      <c r="O26" s="99">
        <v>13</v>
      </c>
      <c r="P26" s="99">
        <v>22</v>
      </c>
      <c r="Q26" s="99">
        <v>23</v>
      </c>
      <c r="R26" s="99">
        <v>11</v>
      </c>
      <c r="S26" s="99">
        <v>12</v>
      </c>
      <c r="T26" s="99">
        <v>10</v>
      </c>
      <c r="U26" s="99">
        <v>30</v>
      </c>
      <c r="V26" s="99">
        <v>0</v>
      </c>
      <c r="W26" s="99">
        <v>22</v>
      </c>
      <c r="X26" s="99">
        <v>33</v>
      </c>
      <c r="Y26" s="99">
        <v>27</v>
      </c>
      <c r="Z26" s="99">
        <v>19</v>
      </c>
      <c r="AA26" s="99">
        <v>42</v>
      </c>
      <c r="AB26" s="99">
        <v>29</v>
      </c>
      <c r="AC26" s="99">
        <v>29</v>
      </c>
      <c r="AD26" s="99">
        <v>16</v>
      </c>
      <c r="AE26" s="99">
        <v>44</v>
      </c>
      <c r="AF26" s="99">
        <v>15</v>
      </c>
      <c r="AG26" s="99">
        <v>26</v>
      </c>
      <c r="AH26" s="99">
        <v>63</v>
      </c>
      <c r="AI26" s="99">
        <v>68</v>
      </c>
      <c r="AJ26" s="99">
        <v>41</v>
      </c>
      <c r="AK26" s="99">
        <v>21</v>
      </c>
      <c r="AL26" s="99">
        <v>41</v>
      </c>
      <c r="AM26" s="99">
        <v>9</v>
      </c>
      <c r="AN26" s="99">
        <v>34</v>
      </c>
      <c r="AO26" s="99">
        <v>14</v>
      </c>
      <c r="AP26" s="99">
        <v>25</v>
      </c>
      <c r="AQ26" s="99">
        <v>13</v>
      </c>
      <c r="AR26" s="99">
        <v>21</v>
      </c>
      <c r="AS26" s="99">
        <v>34</v>
      </c>
      <c r="AT26" s="99">
        <v>17</v>
      </c>
      <c r="AU26" s="99">
        <v>4</v>
      </c>
      <c r="AV26" s="99">
        <v>12</v>
      </c>
      <c r="AW26" s="99">
        <v>14</v>
      </c>
      <c r="AX26" s="99">
        <v>2</v>
      </c>
      <c r="AY26" s="99">
        <v>11</v>
      </c>
      <c r="AZ26" s="99">
        <v>13</v>
      </c>
      <c r="BA26" s="99">
        <v>7</v>
      </c>
      <c r="BB26" s="99">
        <v>10</v>
      </c>
      <c r="BC26" s="99">
        <v>16</v>
      </c>
      <c r="BD26" s="99">
        <v>4</v>
      </c>
      <c r="BE26" s="99">
        <v>13</v>
      </c>
      <c r="BF26" s="99">
        <v>8</v>
      </c>
      <c r="BG26" s="99">
        <v>5</v>
      </c>
      <c r="BH26" s="99">
        <v>2</v>
      </c>
      <c r="BI26" s="99">
        <v>10</v>
      </c>
      <c r="BJ26" s="99">
        <v>17</v>
      </c>
      <c r="BK26" s="99">
        <v>8</v>
      </c>
      <c r="BL26" s="100"/>
      <c r="BM26" s="101"/>
      <c r="BN26" s="94"/>
      <c r="BO26" s="102">
        <v>1387</v>
      </c>
    </row>
    <row r="27" spans="1:67" ht="19.5">
      <c r="A27" s="98" t="s">
        <v>327</v>
      </c>
      <c r="B27" s="99">
        <v>12</v>
      </c>
      <c r="C27" s="99">
        <v>59</v>
      </c>
      <c r="D27" s="99">
        <v>54</v>
      </c>
      <c r="E27" s="99">
        <v>38</v>
      </c>
      <c r="F27" s="99">
        <v>33</v>
      </c>
      <c r="G27" s="99">
        <v>52</v>
      </c>
      <c r="H27" s="99">
        <v>29</v>
      </c>
      <c r="I27" s="99">
        <v>26</v>
      </c>
      <c r="J27" s="99">
        <v>40</v>
      </c>
      <c r="K27" s="99">
        <v>16</v>
      </c>
      <c r="L27" s="99">
        <v>18</v>
      </c>
      <c r="M27" s="99">
        <v>13</v>
      </c>
      <c r="N27" s="99">
        <v>15</v>
      </c>
      <c r="O27" s="99">
        <v>14</v>
      </c>
      <c r="P27" s="99">
        <v>23</v>
      </c>
      <c r="Q27" s="99">
        <v>15</v>
      </c>
      <c r="R27" s="99">
        <v>6</v>
      </c>
      <c r="S27" s="99">
        <v>8</v>
      </c>
      <c r="T27" s="99">
        <v>7</v>
      </c>
      <c r="U27" s="99">
        <v>28</v>
      </c>
      <c r="V27" s="99">
        <v>0</v>
      </c>
      <c r="W27" s="99">
        <v>20</v>
      </c>
      <c r="X27" s="99">
        <v>25</v>
      </c>
      <c r="Y27" s="99">
        <v>29</v>
      </c>
      <c r="Z27" s="99">
        <v>35</v>
      </c>
      <c r="AA27" s="99">
        <v>46</v>
      </c>
      <c r="AB27" s="99">
        <v>32</v>
      </c>
      <c r="AC27" s="99">
        <v>51</v>
      </c>
      <c r="AD27" s="99">
        <v>13</v>
      </c>
      <c r="AE27" s="99">
        <v>48</v>
      </c>
      <c r="AF27" s="99">
        <v>5</v>
      </c>
      <c r="AG27" s="99">
        <v>35</v>
      </c>
      <c r="AH27" s="99">
        <v>46</v>
      </c>
      <c r="AI27" s="99">
        <v>63</v>
      </c>
      <c r="AJ27" s="99">
        <v>39</v>
      </c>
      <c r="AK27" s="99">
        <v>29</v>
      </c>
      <c r="AL27" s="99">
        <v>36</v>
      </c>
      <c r="AM27" s="99">
        <v>12</v>
      </c>
      <c r="AN27" s="99">
        <v>31</v>
      </c>
      <c r="AO27" s="99">
        <v>13</v>
      </c>
      <c r="AP27" s="99">
        <v>19</v>
      </c>
      <c r="AQ27" s="99">
        <v>19</v>
      </c>
      <c r="AR27" s="99">
        <v>19</v>
      </c>
      <c r="AS27" s="99">
        <v>21</v>
      </c>
      <c r="AT27" s="99">
        <v>15</v>
      </c>
      <c r="AU27" s="99">
        <v>6</v>
      </c>
      <c r="AV27" s="99">
        <v>9</v>
      </c>
      <c r="AW27" s="99">
        <v>12</v>
      </c>
      <c r="AX27" s="99">
        <v>5</v>
      </c>
      <c r="AY27" s="99">
        <v>12</v>
      </c>
      <c r="AZ27" s="99">
        <v>24</v>
      </c>
      <c r="BA27" s="99">
        <v>6</v>
      </c>
      <c r="BB27" s="99">
        <v>14</v>
      </c>
      <c r="BC27" s="99">
        <v>13</v>
      </c>
      <c r="BD27" s="99">
        <v>10</v>
      </c>
      <c r="BE27" s="99">
        <v>12</v>
      </c>
      <c r="BF27" s="99">
        <v>12</v>
      </c>
      <c r="BG27" s="99">
        <v>16</v>
      </c>
      <c r="BH27" s="99">
        <v>2</v>
      </c>
      <c r="BI27" s="99">
        <v>4</v>
      </c>
      <c r="BJ27" s="99">
        <v>11</v>
      </c>
      <c r="BK27" s="99">
        <v>13</v>
      </c>
      <c r="BL27" s="100"/>
      <c r="BM27" s="101"/>
      <c r="BN27" s="94"/>
      <c r="BO27" s="102">
        <v>1388</v>
      </c>
    </row>
    <row r="28" spans="1:67" ht="19.5">
      <c r="A28" s="98" t="s">
        <v>328</v>
      </c>
      <c r="B28" s="99">
        <v>14</v>
      </c>
      <c r="C28" s="99">
        <v>71</v>
      </c>
      <c r="D28" s="99">
        <v>58</v>
      </c>
      <c r="E28" s="99">
        <v>32</v>
      </c>
      <c r="F28" s="99">
        <v>44</v>
      </c>
      <c r="G28" s="99">
        <v>68</v>
      </c>
      <c r="H28" s="99">
        <v>26</v>
      </c>
      <c r="I28" s="99">
        <v>31</v>
      </c>
      <c r="J28" s="99">
        <v>42</v>
      </c>
      <c r="K28" s="99">
        <v>14</v>
      </c>
      <c r="L28" s="99">
        <v>12</v>
      </c>
      <c r="M28" s="99">
        <v>12</v>
      </c>
      <c r="N28" s="99">
        <v>8</v>
      </c>
      <c r="O28" s="99">
        <v>10</v>
      </c>
      <c r="P28" s="99">
        <v>28</v>
      </c>
      <c r="Q28" s="99">
        <v>24</v>
      </c>
      <c r="R28" s="99">
        <v>6</v>
      </c>
      <c r="S28" s="99">
        <v>14</v>
      </c>
      <c r="T28" s="99">
        <v>16</v>
      </c>
      <c r="U28" s="99">
        <v>37</v>
      </c>
      <c r="V28" s="99">
        <v>0</v>
      </c>
      <c r="W28" s="99">
        <v>22</v>
      </c>
      <c r="X28" s="99">
        <v>31</v>
      </c>
      <c r="Y28" s="99">
        <v>24</v>
      </c>
      <c r="Z28" s="99">
        <v>29</v>
      </c>
      <c r="AA28" s="99">
        <v>51</v>
      </c>
      <c r="AB28" s="99">
        <v>30</v>
      </c>
      <c r="AC28" s="99">
        <v>33</v>
      </c>
      <c r="AD28" s="99">
        <v>17</v>
      </c>
      <c r="AE28" s="99">
        <v>55</v>
      </c>
      <c r="AF28" s="99">
        <v>7</v>
      </c>
      <c r="AG28" s="99">
        <v>29</v>
      </c>
      <c r="AH28" s="99">
        <v>60</v>
      </c>
      <c r="AI28" s="99">
        <v>74</v>
      </c>
      <c r="AJ28" s="99">
        <v>48</v>
      </c>
      <c r="AK28" s="99">
        <v>28</v>
      </c>
      <c r="AL28" s="99">
        <v>35</v>
      </c>
      <c r="AM28" s="99">
        <v>7</v>
      </c>
      <c r="AN28" s="99">
        <v>45</v>
      </c>
      <c r="AO28" s="99">
        <v>12</v>
      </c>
      <c r="AP28" s="99">
        <v>24</v>
      </c>
      <c r="AQ28" s="99">
        <v>18</v>
      </c>
      <c r="AR28" s="99">
        <v>29</v>
      </c>
      <c r="AS28" s="99">
        <v>35</v>
      </c>
      <c r="AT28" s="99">
        <v>11</v>
      </c>
      <c r="AU28" s="99">
        <v>4</v>
      </c>
      <c r="AV28" s="99">
        <v>4</v>
      </c>
      <c r="AW28" s="99">
        <v>12</v>
      </c>
      <c r="AX28" s="99">
        <v>16</v>
      </c>
      <c r="AY28" s="99">
        <v>9</v>
      </c>
      <c r="AZ28" s="99">
        <v>19</v>
      </c>
      <c r="BA28" s="99">
        <v>12</v>
      </c>
      <c r="BB28" s="99">
        <v>12</v>
      </c>
      <c r="BC28" s="99">
        <v>20</v>
      </c>
      <c r="BD28" s="99">
        <v>9</v>
      </c>
      <c r="BE28" s="99">
        <v>8</v>
      </c>
      <c r="BF28" s="99">
        <v>12</v>
      </c>
      <c r="BG28" s="99">
        <v>12</v>
      </c>
      <c r="BH28" s="99">
        <v>1</v>
      </c>
      <c r="BI28" s="99">
        <v>9</v>
      </c>
      <c r="BJ28" s="99">
        <v>12</v>
      </c>
      <c r="BK28" s="99">
        <v>9</v>
      </c>
      <c r="BL28" s="100"/>
      <c r="BM28" s="101"/>
      <c r="BN28" s="94"/>
      <c r="BO28" s="102">
        <v>1501</v>
      </c>
    </row>
    <row r="29" spans="1:67" ht="19.5">
      <c r="A29" s="98" t="s">
        <v>329</v>
      </c>
      <c r="B29" s="99">
        <v>10</v>
      </c>
      <c r="C29" s="99">
        <v>61</v>
      </c>
      <c r="D29" s="99">
        <v>52</v>
      </c>
      <c r="E29" s="99">
        <v>33</v>
      </c>
      <c r="F29" s="99">
        <v>41</v>
      </c>
      <c r="G29" s="99">
        <v>57</v>
      </c>
      <c r="H29" s="99">
        <v>30</v>
      </c>
      <c r="I29" s="99">
        <v>26</v>
      </c>
      <c r="J29" s="99">
        <v>52</v>
      </c>
      <c r="K29" s="99">
        <v>15</v>
      </c>
      <c r="L29" s="99">
        <v>21</v>
      </c>
      <c r="M29" s="99">
        <v>17</v>
      </c>
      <c r="N29" s="99">
        <v>12</v>
      </c>
      <c r="O29" s="99">
        <v>13</v>
      </c>
      <c r="P29" s="99">
        <v>32</v>
      </c>
      <c r="Q29" s="99">
        <v>18</v>
      </c>
      <c r="R29" s="99">
        <v>5</v>
      </c>
      <c r="S29" s="99">
        <v>16</v>
      </c>
      <c r="T29" s="99">
        <v>7</v>
      </c>
      <c r="U29" s="99">
        <v>29</v>
      </c>
      <c r="V29" s="99">
        <v>0</v>
      </c>
      <c r="W29" s="99">
        <v>18</v>
      </c>
      <c r="X29" s="99">
        <v>38</v>
      </c>
      <c r="Y29" s="99">
        <v>20</v>
      </c>
      <c r="Z29" s="99">
        <v>31</v>
      </c>
      <c r="AA29" s="99">
        <v>53</v>
      </c>
      <c r="AB29" s="99">
        <v>33</v>
      </c>
      <c r="AC29" s="99">
        <v>36</v>
      </c>
      <c r="AD29" s="99">
        <v>17</v>
      </c>
      <c r="AE29" s="99">
        <v>46</v>
      </c>
      <c r="AF29" s="99">
        <v>13</v>
      </c>
      <c r="AG29" s="99">
        <v>34</v>
      </c>
      <c r="AH29" s="99">
        <v>69</v>
      </c>
      <c r="AI29" s="99">
        <v>70</v>
      </c>
      <c r="AJ29" s="99">
        <v>41</v>
      </c>
      <c r="AK29" s="99">
        <v>24</v>
      </c>
      <c r="AL29" s="99">
        <v>35</v>
      </c>
      <c r="AM29" s="99">
        <v>5</v>
      </c>
      <c r="AN29" s="99">
        <v>47</v>
      </c>
      <c r="AO29" s="99">
        <v>22</v>
      </c>
      <c r="AP29" s="99">
        <v>25</v>
      </c>
      <c r="AQ29" s="99">
        <v>20</v>
      </c>
      <c r="AR29" s="99">
        <v>18</v>
      </c>
      <c r="AS29" s="99">
        <v>28</v>
      </c>
      <c r="AT29" s="99">
        <v>15</v>
      </c>
      <c r="AU29" s="99">
        <v>2</v>
      </c>
      <c r="AV29" s="99">
        <v>3</v>
      </c>
      <c r="AW29" s="99">
        <v>12</v>
      </c>
      <c r="AX29" s="99">
        <v>7</v>
      </c>
      <c r="AY29" s="99">
        <v>11</v>
      </c>
      <c r="AZ29" s="99">
        <v>24</v>
      </c>
      <c r="BA29" s="99">
        <v>16</v>
      </c>
      <c r="BB29" s="99">
        <v>19</v>
      </c>
      <c r="BC29" s="99">
        <v>11</v>
      </c>
      <c r="BD29" s="99">
        <v>6</v>
      </c>
      <c r="BE29" s="99">
        <v>6</v>
      </c>
      <c r="BF29" s="99">
        <v>15</v>
      </c>
      <c r="BG29" s="99">
        <v>15</v>
      </c>
      <c r="BH29" s="99">
        <v>5</v>
      </c>
      <c r="BI29" s="99">
        <v>12</v>
      </c>
      <c r="BJ29" s="99">
        <v>15</v>
      </c>
      <c r="BK29" s="99">
        <v>7</v>
      </c>
      <c r="BL29" s="100"/>
      <c r="BM29" s="101"/>
      <c r="BN29" s="94"/>
      <c r="BO29" s="102">
        <v>1491</v>
      </c>
    </row>
    <row r="30" spans="1:67" ht="19.5">
      <c r="A30" s="98" t="s">
        <v>330</v>
      </c>
      <c r="B30" s="99">
        <v>24</v>
      </c>
      <c r="C30" s="99">
        <v>63</v>
      </c>
      <c r="D30" s="99">
        <v>43</v>
      </c>
      <c r="E30" s="99">
        <v>43</v>
      </c>
      <c r="F30" s="99">
        <v>29</v>
      </c>
      <c r="G30" s="99">
        <v>74</v>
      </c>
      <c r="H30" s="99">
        <v>36</v>
      </c>
      <c r="I30" s="99">
        <v>28</v>
      </c>
      <c r="J30" s="99">
        <v>34</v>
      </c>
      <c r="K30" s="99">
        <v>16</v>
      </c>
      <c r="L30" s="99">
        <v>8</v>
      </c>
      <c r="M30" s="99">
        <v>18</v>
      </c>
      <c r="N30" s="99">
        <v>17</v>
      </c>
      <c r="O30" s="99">
        <v>13</v>
      </c>
      <c r="P30" s="99">
        <v>33</v>
      </c>
      <c r="Q30" s="99">
        <v>24</v>
      </c>
      <c r="R30" s="99">
        <v>15</v>
      </c>
      <c r="S30" s="99">
        <v>13</v>
      </c>
      <c r="T30" s="99">
        <v>12</v>
      </c>
      <c r="U30" s="99">
        <v>41</v>
      </c>
      <c r="V30" s="99">
        <v>0</v>
      </c>
      <c r="W30" s="99">
        <v>18</v>
      </c>
      <c r="X30" s="99">
        <v>27</v>
      </c>
      <c r="Y30" s="99">
        <v>27</v>
      </c>
      <c r="Z30" s="99">
        <v>35</v>
      </c>
      <c r="AA30" s="99">
        <v>57</v>
      </c>
      <c r="AB30" s="99">
        <v>27</v>
      </c>
      <c r="AC30" s="99">
        <v>42</v>
      </c>
      <c r="AD30" s="99">
        <v>19</v>
      </c>
      <c r="AE30" s="99">
        <v>55</v>
      </c>
      <c r="AF30" s="99">
        <v>9</v>
      </c>
      <c r="AG30" s="99">
        <v>40</v>
      </c>
      <c r="AH30" s="99">
        <v>64</v>
      </c>
      <c r="AI30" s="99">
        <v>69</v>
      </c>
      <c r="AJ30" s="99">
        <v>43</v>
      </c>
      <c r="AK30" s="99">
        <v>25</v>
      </c>
      <c r="AL30" s="99">
        <v>29</v>
      </c>
      <c r="AM30" s="99">
        <v>14</v>
      </c>
      <c r="AN30" s="99">
        <v>47</v>
      </c>
      <c r="AO30" s="99">
        <v>19</v>
      </c>
      <c r="AP30" s="99">
        <v>17</v>
      </c>
      <c r="AQ30" s="99">
        <v>18</v>
      </c>
      <c r="AR30" s="99">
        <v>21</v>
      </c>
      <c r="AS30" s="99">
        <v>35</v>
      </c>
      <c r="AT30" s="99">
        <v>8</v>
      </c>
      <c r="AU30" s="99">
        <v>10</v>
      </c>
      <c r="AV30" s="99">
        <v>3</v>
      </c>
      <c r="AW30" s="99">
        <v>10</v>
      </c>
      <c r="AX30" s="99">
        <v>6</v>
      </c>
      <c r="AY30" s="99">
        <v>9</v>
      </c>
      <c r="AZ30" s="99">
        <v>26</v>
      </c>
      <c r="BA30" s="99">
        <v>15</v>
      </c>
      <c r="BB30" s="99">
        <v>28</v>
      </c>
      <c r="BC30" s="99">
        <v>16</v>
      </c>
      <c r="BD30" s="99">
        <v>5</v>
      </c>
      <c r="BE30" s="99">
        <v>7</v>
      </c>
      <c r="BF30" s="99">
        <v>7</v>
      </c>
      <c r="BG30" s="99">
        <v>13</v>
      </c>
      <c r="BH30" s="99">
        <v>0</v>
      </c>
      <c r="BI30" s="99">
        <v>12</v>
      </c>
      <c r="BJ30" s="99">
        <v>14</v>
      </c>
      <c r="BK30" s="99">
        <v>7</v>
      </c>
      <c r="BL30" s="100"/>
      <c r="BM30" s="101"/>
      <c r="BN30" s="94"/>
      <c r="BO30" s="102">
        <v>1537</v>
      </c>
    </row>
    <row r="31" spans="1:67" ht="19.5">
      <c r="A31" s="98" t="s">
        <v>331</v>
      </c>
      <c r="B31" s="99">
        <v>16</v>
      </c>
      <c r="C31" s="99">
        <v>73</v>
      </c>
      <c r="D31" s="99">
        <v>53</v>
      </c>
      <c r="E31" s="99">
        <v>46</v>
      </c>
      <c r="F31" s="99">
        <v>35</v>
      </c>
      <c r="G31" s="99">
        <v>80</v>
      </c>
      <c r="H31" s="99">
        <v>25</v>
      </c>
      <c r="I31" s="99">
        <v>35</v>
      </c>
      <c r="J31" s="99">
        <v>39</v>
      </c>
      <c r="K31" s="99">
        <v>21</v>
      </c>
      <c r="L31" s="99">
        <v>18</v>
      </c>
      <c r="M31" s="99">
        <v>17</v>
      </c>
      <c r="N31" s="99">
        <v>12</v>
      </c>
      <c r="O31" s="99">
        <v>16</v>
      </c>
      <c r="P31" s="99">
        <v>27</v>
      </c>
      <c r="Q31" s="99">
        <v>32</v>
      </c>
      <c r="R31" s="99">
        <v>10</v>
      </c>
      <c r="S31" s="99">
        <v>10</v>
      </c>
      <c r="T31" s="99">
        <v>16</v>
      </c>
      <c r="U31" s="99">
        <v>40</v>
      </c>
      <c r="V31" s="99">
        <v>0</v>
      </c>
      <c r="W31" s="99">
        <v>22</v>
      </c>
      <c r="X31" s="99">
        <v>26</v>
      </c>
      <c r="Y31" s="99">
        <v>31</v>
      </c>
      <c r="Z31" s="99">
        <v>33</v>
      </c>
      <c r="AA31" s="99">
        <v>42</v>
      </c>
      <c r="AB31" s="99">
        <v>31</v>
      </c>
      <c r="AC31" s="99">
        <v>51</v>
      </c>
      <c r="AD31" s="99">
        <v>28</v>
      </c>
      <c r="AE31" s="99">
        <v>58</v>
      </c>
      <c r="AF31" s="99">
        <v>5</v>
      </c>
      <c r="AG31" s="99">
        <v>37</v>
      </c>
      <c r="AH31" s="99">
        <v>65</v>
      </c>
      <c r="AI31" s="99">
        <v>69</v>
      </c>
      <c r="AJ31" s="99">
        <v>50</v>
      </c>
      <c r="AK31" s="99">
        <v>39</v>
      </c>
      <c r="AL31" s="99">
        <v>35</v>
      </c>
      <c r="AM31" s="99">
        <v>18</v>
      </c>
      <c r="AN31" s="99">
        <v>55</v>
      </c>
      <c r="AO31" s="99">
        <v>12</v>
      </c>
      <c r="AP31" s="99">
        <v>28</v>
      </c>
      <c r="AQ31" s="99">
        <v>13</v>
      </c>
      <c r="AR31" s="99">
        <v>25</v>
      </c>
      <c r="AS31" s="99">
        <v>24</v>
      </c>
      <c r="AT31" s="99">
        <v>19</v>
      </c>
      <c r="AU31" s="99">
        <v>4</v>
      </c>
      <c r="AV31" s="99">
        <v>6</v>
      </c>
      <c r="AW31" s="99">
        <v>6</v>
      </c>
      <c r="AX31" s="99">
        <v>12</v>
      </c>
      <c r="AY31" s="99">
        <v>16</v>
      </c>
      <c r="AZ31" s="99">
        <v>36</v>
      </c>
      <c r="BA31" s="99">
        <v>19</v>
      </c>
      <c r="BB31" s="99">
        <v>24</v>
      </c>
      <c r="BC31" s="99">
        <v>19</v>
      </c>
      <c r="BD31" s="99">
        <v>6</v>
      </c>
      <c r="BE31" s="99">
        <v>9</v>
      </c>
      <c r="BF31" s="99">
        <v>12</v>
      </c>
      <c r="BG31" s="99">
        <v>26</v>
      </c>
      <c r="BH31" s="99">
        <v>1</v>
      </c>
      <c r="BI31" s="99">
        <v>11</v>
      </c>
      <c r="BJ31" s="99">
        <v>19</v>
      </c>
      <c r="BK31" s="99">
        <v>6</v>
      </c>
      <c r="BL31" s="100"/>
      <c r="BM31" s="101"/>
      <c r="BN31" s="94"/>
      <c r="BO31" s="102">
        <v>1669</v>
      </c>
    </row>
    <row r="32" spans="1:67" ht="19.5">
      <c r="A32" s="98" t="s">
        <v>332</v>
      </c>
      <c r="B32" s="99">
        <v>21</v>
      </c>
      <c r="C32" s="99">
        <v>66</v>
      </c>
      <c r="D32" s="99">
        <v>39</v>
      </c>
      <c r="E32" s="99">
        <v>43</v>
      </c>
      <c r="F32" s="99">
        <v>42</v>
      </c>
      <c r="G32" s="99">
        <v>75</v>
      </c>
      <c r="H32" s="99">
        <v>39</v>
      </c>
      <c r="I32" s="99">
        <v>50</v>
      </c>
      <c r="J32" s="99">
        <v>48</v>
      </c>
      <c r="K32" s="99">
        <v>19</v>
      </c>
      <c r="L32" s="99">
        <v>15</v>
      </c>
      <c r="M32" s="99">
        <v>21</v>
      </c>
      <c r="N32" s="99">
        <v>15</v>
      </c>
      <c r="O32" s="99">
        <v>15</v>
      </c>
      <c r="P32" s="99">
        <v>27</v>
      </c>
      <c r="Q32" s="99">
        <v>33</v>
      </c>
      <c r="R32" s="99">
        <v>8</v>
      </c>
      <c r="S32" s="99">
        <v>23</v>
      </c>
      <c r="T32" s="99">
        <v>11</v>
      </c>
      <c r="U32" s="99">
        <v>34</v>
      </c>
      <c r="V32" s="99">
        <v>0</v>
      </c>
      <c r="W32" s="99">
        <v>18</v>
      </c>
      <c r="X32" s="99">
        <v>26</v>
      </c>
      <c r="Y32" s="99">
        <v>29</v>
      </c>
      <c r="Z32" s="99">
        <v>16</v>
      </c>
      <c r="AA32" s="99">
        <v>51</v>
      </c>
      <c r="AB32" s="99">
        <v>55</v>
      </c>
      <c r="AC32" s="99">
        <v>64</v>
      </c>
      <c r="AD32" s="99">
        <v>25</v>
      </c>
      <c r="AE32" s="99">
        <v>52</v>
      </c>
      <c r="AF32" s="99">
        <v>8</v>
      </c>
      <c r="AG32" s="99">
        <v>42</v>
      </c>
      <c r="AH32" s="99">
        <v>63</v>
      </c>
      <c r="AI32" s="99">
        <v>70</v>
      </c>
      <c r="AJ32" s="99">
        <v>36</v>
      </c>
      <c r="AK32" s="99">
        <v>27</v>
      </c>
      <c r="AL32" s="99">
        <v>30</v>
      </c>
      <c r="AM32" s="99">
        <v>5</v>
      </c>
      <c r="AN32" s="99">
        <v>52</v>
      </c>
      <c r="AO32" s="99">
        <v>24</v>
      </c>
      <c r="AP32" s="99">
        <v>16</v>
      </c>
      <c r="AQ32" s="99">
        <v>24</v>
      </c>
      <c r="AR32" s="99">
        <v>26</v>
      </c>
      <c r="AS32" s="99">
        <v>24</v>
      </c>
      <c r="AT32" s="99">
        <v>20</v>
      </c>
      <c r="AU32" s="99">
        <v>7</v>
      </c>
      <c r="AV32" s="99">
        <v>5</v>
      </c>
      <c r="AW32" s="99">
        <v>7</v>
      </c>
      <c r="AX32" s="99">
        <v>10</v>
      </c>
      <c r="AY32" s="99">
        <v>9</v>
      </c>
      <c r="AZ32" s="99">
        <v>30</v>
      </c>
      <c r="BA32" s="99">
        <v>20</v>
      </c>
      <c r="BB32" s="99">
        <v>22</v>
      </c>
      <c r="BC32" s="99">
        <v>11</v>
      </c>
      <c r="BD32" s="99">
        <v>7</v>
      </c>
      <c r="BE32" s="99">
        <v>11</v>
      </c>
      <c r="BF32" s="99">
        <v>3</v>
      </c>
      <c r="BG32" s="99">
        <v>17</v>
      </c>
      <c r="BH32" s="99">
        <v>3</v>
      </c>
      <c r="BI32" s="99">
        <v>14</v>
      </c>
      <c r="BJ32" s="99">
        <v>12</v>
      </c>
      <c r="BK32" s="99">
        <v>6</v>
      </c>
      <c r="BL32" s="100"/>
      <c r="BM32" s="101"/>
      <c r="BN32" s="94"/>
      <c r="BO32" s="102">
        <v>1641</v>
      </c>
    </row>
    <row r="33" spans="1:67" ht="19.5">
      <c r="A33" s="98" t="s">
        <v>333</v>
      </c>
      <c r="B33" s="99">
        <v>14</v>
      </c>
      <c r="C33" s="99">
        <v>60</v>
      </c>
      <c r="D33" s="99">
        <v>47</v>
      </c>
      <c r="E33" s="99">
        <v>58</v>
      </c>
      <c r="F33" s="99">
        <v>33</v>
      </c>
      <c r="G33" s="99">
        <v>71</v>
      </c>
      <c r="H33" s="99">
        <v>36</v>
      </c>
      <c r="I33" s="99">
        <v>38</v>
      </c>
      <c r="J33" s="99">
        <v>53</v>
      </c>
      <c r="K33" s="99">
        <v>14</v>
      </c>
      <c r="L33" s="99">
        <v>22</v>
      </c>
      <c r="M33" s="99">
        <v>32</v>
      </c>
      <c r="N33" s="99">
        <v>18</v>
      </c>
      <c r="O33" s="99">
        <v>14</v>
      </c>
      <c r="P33" s="99">
        <v>32</v>
      </c>
      <c r="Q33" s="99">
        <v>32</v>
      </c>
      <c r="R33" s="99">
        <v>9</v>
      </c>
      <c r="S33" s="99">
        <v>28</v>
      </c>
      <c r="T33" s="99">
        <v>9</v>
      </c>
      <c r="U33" s="99">
        <v>41</v>
      </c>
      <c r="V33" s="99">
        <v>0</v>
      </c>
      <c r="W33" s="99">
        <v>26</v>
      </c>
      <c r="X33" s="99">
        <v>36</v>
      </c>
      <c r="Y33" s="99">
        <v>34</v>
      </c>
      <c r="Z33" s="99">
        <v>17</v>
      </c>
      <c r="AA33" s="99">
        <v>47</v>
      </c>
      <c r="AB33" s="99">
        <v>37</v>
      </c>
      <c r="AC33" s="99">
        <v>43</v>
      </c>
      <c r="AD33" s="99">
        <v>23</v>
      </c>
      <c r="AE33" s="99">
        <v>49</v>
      </c>
      <c r="AF33" s="99">
        <v>5</v>
      </c>
      <c r="AG33" s="99">
        <v>55</v>
      </c>
      <c r="AH33" s="99">
        <v>51</v>
      </c>
      <c r="AI33" s="99">
        <v>71</v>
      </c>
      <c r="AJ33" s="99">
        <v>47</v>
      </c>
      <c r="AK33" s="99">
        <v>31</v>
      </c>
      <c r="AL33" s="99">
        <v>33</v>
      </c>
      <c r="AM33" s="99">
        <v>6</v>
      </c>
      <c r="AN33" s="99">
        <v>53</v>
      </c>
      <c r="AO33" s="99">
        <v>19</v>
      </c>
      <c r="AP33" s="99">
        <v>25</v>
      </c>
      <c r="AQ33" s="99">
        <v>16</v>
      </c>
      <c r="AR33" s="99">
        <v>33</v>
      </c>
      <c r="AS33" s="99">
        <v>31</v>
      </c>
      <c r="AT33" s="99">
        <v>18</v>
      </c>
      <c r="AU33" s="99">
        <v>2</v>
      </c>
      <c r="AV33" s="99">
        <v>4</v>
      </c>
      <c r="AW33" s="99">
        <v>12</v>
      </c>
      <c r="AX33" s="99">
        <v>16</v>
      </c>
      <c r="AY33" s="99">
        <v>17</v>
      </c>
      <c r="AZ33" s="99">
        <v>38</v>
      </c>
      <c r="BA33" s="99">
        <v>11</v>
      </c>
      <c r="BB33" s="99">
        <v>15</v>
      </c>
      <c r="BC33" s="99">
        <v>26</v>
      </c>
      <c r="BD33" s="99">
        <v>7</v>
      </c>
      <c r="BE33" s="99">
        <v>7</v>
      </c>
      <c r="BF33" s="99">
        <v>20</v>
      </c>
      <c r="BG33" s="99">
        <v>7</v>
      </c>
      <c r="BH33" s="99">
        <v>2</v>
      </c>
      <c r="BI33" s="99">
        <v>10</v>
      </c>
      <c r="BJ33" s="99">
        <v>22</v>
      </c>
      <c r="BK33" s="99">
        <v>2</v>
      </c>
      <c r="BL33" s="100"/>
      <c r="BM33" s="101"/>
      <c r="BN33" s="94"/>
      <c r="BO33" s="102">
        <v>1685</v>
      </c>
    </row>
    <row r="34" spans="1:67" ht="19.5">
      <c r="A34" s="98" t="s">
        <v>334</v>
      </c>
      <c r="B34" s="99">
        <v>19</v>
      </c>
      <c r="C34" s="99">
        <v>60</v>
      </c>
      <c r="D34" s="99">
        <v>58</v>
      </c>
      <c r="E34" s="99">
        <v>46</v>
      </c>
      <c r="F34" s="99">
        <v>45</v>
      </c>
      <c r="G34" s="99">
        <v>72</v>
      </c>
      <c r="H34" s="99">
        <v>30</v>
      </c>
      <c r="I34" s="99">
        <v>37</v>
      </c>
      <c r="J34" s="99">
        <v>41</v>
      </c>
      <c r="K34" s="99">
        <v>19</v>
      </c>
      <c r="L34" s="99">
        <v>19</v>
      </c>
      <c r="M34" s="99">
        <v>32</v>
      </c>
      <c r="N34" s="99">
        <v>10</v>
      </c>
      <c r="O34" s="99">
        <v>19</v>
      </c>
      <c r="P34" s="99">
        <v>21</v>
      </c>
      <c r="Q34" s="99">
        <v>34</v>
      </c>
      <c r="R34" s="99">
        <v>13</v>
      </c>
      <c r="S34" s="99">
        <v>22</v>
      </c>
      <c r="T34" s="99">
        <v>14</v>
      </c>
      <c r="U34" s="99">
        <v>47</v>
      </c>
      <c r="V34" s="99">
        <v>0</v>
      </c>
      <c r="W34" s="99">
        <v>22</v>
      </c>
      <c r="X34" s="99">
        <v>35</v>
      </c>
      <c r="Y34" s="99">
        <v>30</v>
      </c>
      <c r="Z34" s="99">
        <v>24</v>
      </c>
      <c r="AA34" s="99">
        <v>38</v>
      </c>
      <c r="AB34" s="99">
        <v>36</v>
      </c>
      <c r="AC34" s="99">
        <v>67</v>
      </c>
      <c r="AD34" s="99">
        <v>26</v>
      </c>
      <c r="AE34" s="99">
        <v>50</v>
      </c>
      <c r="AF34" s="99">
        <v>7</v>
      </c>
      <c r="AG34" s="99">
        <v>43</v>
      </c>
      <c r="AH34" s="99">
        <v>76</v>
      </c>
      <c r="AI34" s="99">
        <v>79</v>
      </c>
      <c r="AJ34" s="99">
        <v>57</v>
      </c>
      <c r="AK34" s="99">
        <v>25</v>
      </c>
      <c r="AL34" s="99">
        <v>42</v>
      </c>
      <c r="AM34" s="99">
        <v>12</v>
      </c>
      <c r="AN34" s="99">
        <v>66</v>
      </c>
      <c r="AO34" s="99">
        <v>27</v>
      </c>
      <c r="AP34" s="99">
        <v>19</v>
      </c>
      <c r="AQ34" s="99">
        <v>24</v>
      </c>
      <c r="AR34" s="99">
        <v>38</v>
      </c>
      <c r="AS34" s="99">
        <v>32</v>
      </c>
      <c r="AT34" s="99">
        <v>29</v>
      </c>
      <c r="AU34" s="99">
        <v>10</v>
      </c>
      <c r="AV34" s="99">
        <v>11</v>
      </c>
      <c r="AW34" s="99">
        <v>5</v>
      </c>
      <c r="AX34" s="99">
        <v>14</v>
      </c>
      <c r="AY34" s="99">
        <v>11</v>
      </c>
      <c r="AZ34" s="99">
        <v>30</v>
      </c>
      <c r="BA34" s="99">
        <v>27</v>
      </c>
      <c r="BB34" s="99">
        <v>27</v>
      </c>
      <c r="BC34" s="99">
        <v>19</v>
      </c>
      <c r="BD34" s="99">
        <v>5</v>
      </c>
      <c r="BE34" s="99">
        <v>8</v>
      </c>
      <c r="BF34" s="99">
        <v>15</v>
      </c>
      <c r="BG34" s="99">
        <v>20</v>
      </c>
      <c r="BH34" s="99">
        <v>2</v>
      </c>
      <c r="BI34" s="99">
        <v>4</v>
      </c>
      <c r="BJ34" s="99">
        <v>25</v>
      </c>
      <c r="BK34" s="99">
        <v>4</v>
      </c>
      <c r="BL34" s="100"/>
      <c r="BM34" s="101"/>
      <c r="BN34" s="94"/>
      <c r="BO34" s="102">
        <v>1799</v>
      </c>
    </row>
    <row r="35" spans="1:67" ht="19.5">
      <c r="A35" s="98" t="s">
        <v>335</v>
      </c>
      <c r="B35" s="99">
        <v>14</v>
      </c>
      <c r="C35" s="99">
        <v>62</v>
      </c>
      <c r="D35" s="99">
        <v>43</v>
      </c>
      <c r="E35" s="99">
        <v>58</v>
      </c>
      <c r="F35" s="99">
        <v>46</v>
      </c>
      <c r="G35" s="99">
        <v>91</v>
      </c>
      <c r="H35" s="99">
        <v>51</v>
      </c>
      <c r="I35" s="99">
        <v>35</v>
      </c>
      <c r="J35" s="99">
        <v>40</v>
      </c>
      <c r="K35" s="99">
        <v>14</v>
      </c>
      <c r="L35" s="99">
        <v>19</v>
      </c>
      <c r="M35" s="99">
        <v>19</v>
      </c>
      <c r="N35" s="99">
        <v>16</v>
      </c>
      <c r="O35" s="99">
        <v>23</v>
      </c>
      <c r="P35" s="99">
        <v>24</v>
      </c>
      <c r="Q35" s="99">
        <v>31</v>
      </c>
      <c r="R35" s="99">
        <v>11</v>
      </c>
      <c r="S35" s="99">
        <v>37</v>
      </c>
      <c r="T35" s="99">
        <v>13</v>
      </c>
      <c r="U35" s="99">
        <v>44</v>
      </c>
      <c r="V35" s="99">
        <v>0</v>
      </c>
      <c r="W35" s="99">
        <v>23</v>
      </c>
      <c r="X35" s="99">
        <v>26</v>
      </c>
      <c r="Y35" s="99">
        <v>28</v>
      </c>
      <c r="Z35" s="99">
        <v>30</v>
      </c>
      <c r="AA35" s="99">
        <v>54</v>
      </c>
      <c r="AB35" s="99">
        <v>42</v>
      </c>
      <c r="AC35" s="99">
        <v>64</v>
      </c>
      <c r="AD35" s="99">
        <v>28</v>
      </c>
      <c r="AE35" s="99">
        <v>30</v>
      </c>
      <c r="AF35" s="99">
        <v>6</v>
      </c>
      <c r="AG35" s="99">
        <v>35</v>
      </c>
      <c r="AH35" s="99">
        <v>68</v>
      </c>
      <c r="AI35" s="99">
        <v>76</v>
      </c>
      <c r="AJ35" s="99">
        <v>44</v>
      </c>
      <c r="AK35" s="99">
        <v>51</v>
      </c>
      <c r="AL35" s="99">
        <v>45</v>
      </c>
      <c r="AM35" s="99">
        <v>21</v>
      </c>
      <c r="AN35" s="99">
        <v>64</v>
      </c>
      <c r="AO35" s="99">
        <v>18</v>
      </c>
      <c r="AP35" s="99">
        <v>23</v>
      </c>
      <c r="AQ35" s="99">
        <v>22</v>
      </c>
      <c r="AR35" s="99">
        <v>31</v>
      </c>
      <c r="AS35" s="99">
        <v>27</v>
      </c>
      <c r="AT35" s="99">
        <v>26</v>
      </c>
      <c r="AU35" s="99">
        <v>6</v>
      </c>
      <c r="AV35" s="99">
        <v>4</v>
      </c>
      <c r="AW35" s="99">
        <v>12</v>
      </c>
      <c r="AX35" s="99">
        <v>26</v>
      </c>
      <c r="AY35" s="99">
        <v>12</v>
      </c>
      <c r="AZ35" s="99">
        <v>48</v>
      </c>
      <c r="BA35" s="99">
        <v>19</v>
      </c>
      <c r="BB35" s="99">
        <v>19</v>
      </c>
      <c r="BC35" s="99">
        <v>18</v>
      </c>
      <c r="BD35" s="99">
        <v>7</v>
      </c>
      <c r="BE35" s="99">
        <v>12</v>
      </c>
      <c r="BF35" s="99">
        <v>14</v>
      </c>
      <c r="BG35" s="99">
        <v>15</v>
      </c>
      <c r="BH35" s="99">
        <v>3</v>
      </c>
      <c r="BI35" s="99">
        <v>11</v>
      </c>
      <c r="BJ35" s="99">
        <v>23</v>
      </c>
      <c r="BK35" s="99">
        <v>6</v>
      </c>
      <c r="BL35" s="100"/>
      <c r="BM35" s="101"/>
      <c r="BN35" s="94"/>
      <c r="BO35" s="102">
        <v>1828</v>
      </c>
    </row>
    <row r="36" spans="1:67" ht="19.5">
      <c r="A36" s="98" t="s">
        <v>336</v>
      </c>
      <c r="B36" s="99">
        <v>18</v>
      </c>
      <c r="C36" s="99">
        <v>59</v>
      </c>
      <c r="D36" s="99">
        <v>57</v>
      </c>
      <c r="E36" s="99">
        <v>35</v>
      </c>
      <c r="F36" s="99">
        <v>46</v>
      </c>
      <c r="G36" s="99">
        <v>71</v>
      </c>
      <c r="H36" s="99">
        <v>60</v>
      </c>
      <c r="I36" s="99">
        <v>31</v>
      </c>
      <c r="J36" s="99">
        <v>42</v>
      </c>
      <c r="K36" s="99">
        <v>14</v>
      </c>
      <c r="L36" s="99">
        <v>25</v>
      </c>
      <c r="M36" s="99">
        <v>29</v>
      </c>
      <c r="N36" s="99">
        <v>15</v>
      </c>
      <c r="O36" s="99">
        <v>28</v>
      </c>
      <c r="P36" s="99">
        <v>28</v>
      </c>
      <c r="Q36" s="99">
        <v>36</v>
      </c>
      <c r="R36" s="99">
        <v>12</v>
      </c>
      <c r="S36" s="99">
        <v>20</v>
      </c>
      <c r="T36" s="99">
        <v>11</v>
      </c>
      <c r="U36" s="99">
        <v>40</v>
      </c>
      <c r="V36" s="99">
        <v>0</v>
      </c>
      <c r="W36" s="99">
        <v>24</v>
      </c>
      <c r="X36" s="99">
        <v>37</v>
      </c>
      <c r="Y36" s="99">
        <v>41</v>
      </c>
      <c r="Z36" s="99">
        <v>29</v>
      </c>
      <c r="AA36" s="99">
        <v>37</v>
      </c>
      <c r="AB36" s="99">
        <v>51</v>
      </c>
      <c r="AC36" s="99">
        <v>66</v>
      </c>
      <c r="AD36" s="99">
        <v>21</v>
      </c>
      <c r="AE36" s="99">
        <v>50</v>
      </c>
      <c r="AF36" s="99">
        <v>12</v>
      </c>
      <c r="AG36" s="99">
        <v>37</v>
      </c>
      <c r="AH36" s="99">
        <v>74</v>
      </c>
      <c r="AI36" s="99">
        <v>69</v>
      </c>
      <c r="AJ36" s="99">
        <v>49</v>
      </c>
      <c r="AK36" s="99">
        <v>34</v>
      </c>
      <c r="AL36" s="99">
        <v>53</v>
      </c>
      <c r="AM36" s="99">
        <v>12</v>
      </c>
      <c r="AN36" s="99">
        <v>60</v>
      </c>
      <c r="AO36" s="99">
        <v>31</v>
      </c>
      <c r="AP36" s="99">
        <v>34</v>
      </c>
      <c r="AQ36" s="99">
        <v>22</v>
      </c>
      <c r="AR36" s="99">
        <v>29</v>
      </c>
      <c r="AS36" s="99">
        <v>33</v>
      </c>
      <c r="AT36" s="99">
        <v>19</v>
      </c>
      <c r="AU36" s="99">
        <v>6</v>
      </c>
      <c r="AV36" s="99">
        <v>8</v>
      </c>
      <c r="AW36" s="99">
        <v>6</v>
      </c>
      <c r="AX36" s="99">
        <v>30</v>
      </c>
      <c r="AY36" s="99">
        <v>9</v>
      </c>
      <c r="AZ36" s="99">
        <v>42</v>
      </c>
      <c r="BA36" s="99">
        <v>25</v>
      </c>
      <c r="BB36" s="99">
        <v>22</v>
      </c>
      <c r="BC36" s="99">
        <v>20</v>
      </c>
      <c r="BD36" s="99">
        <v>7</v>
      </c>
      <c r="BE36" s="99">
        <v>17</v>
      </c>
      <c r="BF36" s="99">
        <v>20</v>
      </c>
      <c r="BG36" s="99">
        <v>19</v>
      </c>
      <c r="BH36" s="99">
        <v>3</v>
      </c>
      <c r="BI36" s="99">
        <v>9</v>
      </c>
      <c r="BJ36" s="99">
        <v>28</v>
      </c>
      <c r="BK36" s="99">
        <v>1</v>
      </c>
      <c r="BL36" s="100"/>
      <c r="BM36" s="101"/>
      <c r="BN36" s="94"/>
      <c r="BO36" s="102">
        <v>1873</v>
      </c>
    </row>
    <row r="37" spans="1:67" ht="19.5">
      <c r="A37" s="98" t="s">
        <v>337</v>
      </c>
      <c r="B37" s="99">
        <v>16</v>
      </c>
      <c r="C37" s="99">
        <v>59</v>
      </c>
      <c r="D37" s="99">
        <v>42</v>
      </c>
      <c r="E37" s="99">
        <v>59</v>
      </c>
      <c r="F37" s="99">
        <v>56</v>
      </c>
      <c r="G37" s="99">
        <v>85</v>
      </c>
      <c r="H37" s="99">
        <v>58</v>
      </c>
      <c r="I37" s="99">
        <v>37</v>
      </c>
      <c r="J37" s="99">
        <v>32</v>
      </c>
      <c r="K37" s="99">
        <v>19</v>
      </c>
      <c r="L37" s="99">
        <v>22</v>
      </c>
      <c r="M37" s="99">
        <v>23</v>
      </c>
      <c r="N37" s="99">
        <v>11</v>
      </c>
      <c r="O37" s="99">
        <v>28</v>
      </c>
      <c r="P37" s="99">
        <v>38</v>
      </c>
      <c r="Q37" s="99">
        <v>29</v>
      </c>
      <c r="R37" s="99">
        <v>8</v>
      </c>
      <c r="S37" s="99">
        <v>34</v>
      </c>
      <c r="T37" s="99">
        <v>14</v>
      </c>
      <c r="U37" s="99">
        <v>58</v>
      </c>
      <c r="V37" s="99">
        <v>0</v>
      </c>
      <c r="W37" s="99">
        <v>18</v>
      </c>
      <c r="X37" s="99">
        <v>33</v>
      </c>
      <c r="Y37" s="99">
        <v>49</v>
      </c>
      <c r="Z37" s="99">
        <v>31</v>
      </c>
      <c r="AA37" s="99">
        <v>49</v>
      </c>
      <c r="AB37" s="99">
        <v>54</v>
      </c>
      <c r="AC37" s="99">
        <v>58</v>
      </c>
      <c r="AD37" s="99">
        <v>22</v>
      </c>
      <c r="AE37" s="99">
        <v>58</v>
      </c>
      <c r="AF37" s="99">
        <v>11</v>
      </c>
      <c r="AG37" s="99">
        <v>41</v>
      </c>
      <c r="AH37" s="99">
        <v>77</v>
      </c>
      <c r="AI37" s="99">
        <v>87</v>
      </c>
      <c r="AJ37" s="99">
        <v>56</v>
      </c>
      <c r="AK37" s="99">
        <v>38</v>
      </c>
      <c r="AL37" s="99">
        <v>54</v>
      </c>
      <c r="AM37" s="99">
        <v>20</v>
      </c>
      <c r="AN37" s="99">
        <v>79</v>
      </c>
      <c r="AO37" s="99">
        <v>28</v>
      </c>
      <c r="AP37" s="99">
        <v>28</v>
      </c>
      <c r="AQ37" s="99">
        <v>28</v>
      </c>
      <c r="AR37" s="99">
        <v>26</v>
      </c>
      <c r="AS37" s="99">
        <v>26</v>
      </c>
      <c r="AT37" s="99">
        <v>23</v>
      </c>
      <c r="AU37" s="99">
        <v>6</v>
      </c>
      <c r="AV37" s="99">
        <v>4</v>
      </c>
      <c r="AW37" s="99">
        <v>15</v>
      </c>
      <c r="AX37" s="99">
        <v>13</v>
      </c>
      <c r="AY37" s="99">
        <v>13</v>
      </c>
      <c r="AZ37" s="99">
        <v>39</v>
      </c>
      <c r="BA37" s="99">
        <v>17</v>
      </c>
      <c r="BB37" s="99">
        <v>31</v>
      </c>
      <c r="BC37" s="99">
        <v>28</v>
      </c>
      <c r="BD37" s="99">
        <v>17</v>
      </c>
      <c r="BE37" s="99">
        <v>11</v>
      </c>
      <c r="BF37" s="99">
        <v>17</v>
      </c>
      <c r="BG37" s="99">
        <v>13</v>
      </c>
      <c r="BH37" s="99">
        <v>4</v>
      </c>
      <c r="BI37" s="99">
        <v>10</v>
      </c>
      <c r="BJ37" s="99">
        <v>25</v>
      </c>
      <c r="BK37" s="99">
        <v>3</v>
      </c>
      <c r="BL37" s="100"/>
      <c r="BM37" s="101"/>
      <c r="BN37" s="94"/>
      <c r="BO37" s="102">
        <v>1988</v>
      </c>
    </row>
    <row r="38" spans="1:67" ht="19.5">
      <c r="A38" s="98" t="s">
        <v>338</v>
      </c>
      <c r="B38" s="99">
        <v>20</v>
      </c>
      <c r="C38" s="99">
        <v>68</v>
      </c>
      <c r="D38" s="99">
        <v>51</v>
      </c>
      <c r="E38" s="99">
        <v>54</v>
      </c>
      <c r="F38" s="99">
        <v>49</v>
      </c>
      <c r="G38" s="99">
        <v>78</v>
      </c>
      <c r="H38" s="99">
        <v>64</v>
      </c>
      <c r="I38" s="99">
        <v>37</v>
      </c>
      <c r="J38" s="99">
        <v>53</v>
      </c>
      <c r="K38" s="99">
        <v>23</v>
      </c>
      <c r="L38" s="99">
        <v>23</v>
      </c>
      <c r="M38" s="99">
        <v>33</v>
      </c>
      <c r="N38" s="99">
        <v>18</v>
      </c>
      <c r="O38" s="99">
        <v>29</v>
      </c>
      <c r="P38" s="99">
        <v>25</v>
      </c>
      <c r="Q38" s="99">
        <v>36</v>
      </c>
      <c r="R38" s="99">
        <v>15</v>
      </c>
      <c r="S38" s="99">
        <v>28</v>
      </c>
      <c r="T38" s="99">
        <v>12</v>
      </c>
      <c r="U38" s="99">
        <v>58</v>
      </c>
      <c r="V38" s="99">
        <v>0</v>
      </c>
      <c r="W38" s="99">
        <v>30</v>
      </c>
      <c r="X38" s="99">
        <v>33</v>
      </c>
      <c r="Y38" s="99">
        <v>43</v>
      </c>
      <c r="Z38" s="99">
        <v>38</v>
      </c>
      <c r="AA38" s="99">
        <v>31</v>
      </c>
      <c r="AB38" s="99">
        <v>55</v>
      </c>
      <c r="AC38" s="99">
        <v>47</v>
      </c>
      <c r="AD38" s="99">
        <v>27</v>
      </c>
      <c r="AE38" s="99">
        <v>57</v>
      </c>
      <c r="AF38" s="99">
        <v>5</v>
      </c>
      <c r="AG38" s="99">
        <v>42</v>
      </c>
      <c r="AH38" s="99">
        <v>91</v>
      </c>
      <c r="AI38" s="99">
        <v>89</v>
      </c>
      <c r="AJ38" s="99">
        <v>71</v>
      </c>
      <c r="AK38" s="99">
        <v>49</v>
      </c>
      <c r="AL38" s="99">
        <v>53</v>
      </c>
      <c r="AM38" s="99">
        <v>23</v>
      </c>
      <c r="AN38" s="99">
        <v>52</v>
      </c>
      <c r="AO38" s="99">
        <v>24</v>
      </c>
      <c r="AP38" s="99">
        <v>22</v>
      </c>
      <c r="AQ38" s="99">
        <v>27</v>
      </c>
      <c r="AR38" s="99">
        <v>39</v>
      </c>
      <c r="AS38" s="99">
        <v>26</v>
      </c>
      <c r="AT38" s="99">
        <v>16</v>
      </c>
      <c r="AU38" s="99">
        <v>6</v>
      </c>
      <c r="AV38" s="99">
        <v>7</v>
      </c>
      <c r="AW38" s="99">
        <v>16</v>
      </c>
      <c r="AX38" s="99">
        <v>19</v>
      </c>
      <c r="AY38" s="99">
        <v>10</v>
      </c>
      <c r="AZ38" s="99">
        <v>46</v>
      </c>
      <c r="BA38" s="99">
        <v>22</v>
      </c>
      <c r="BB38" s="99">
        <v>20</v>
      </c>
      <c r="BC38" s="99">
        <v>26</v>
      </c>
      <c r="BD38" s="99">
        <v>10</v>
      </c>
      <c r="BE38" s="99">
        <v>16</v>
      </c>
      <c r="BF38" s="99">
        <v>19</v>
      </c>
      <c r="BG38" s="99">
        <v>17</v>
      </c>
      <c r="BH38" s="99">
        <v>0</v>
      </c>
      <c r="BI38" s="99">
        <v>10</v>
      </c>
      <c r="BJ38" s="99">
        <v>25</v>
      </c>
      <c r="BK38" s="99">
        <v>7</v>
      </c>
      <c r="BL38" s="100"/>
      <c r="BM38" s="101"/>
      <c r="BN38" s="94"/>
      <c r="BO38" s="102">
        <v>2040</v>
      </c>
    </row>
    <row r="39" spans="1:67" ht="19.5">
      <c r="A39" s="98" t="s">
        <v>339</v>
      </c>
      <c r="B39" s="99">
        <v>22</v>
      </c>
      <c r="C39" s="99">
        <v>66</v>
      </c>
      <c r="D39" s="99">
        <v>51</v>
      </c>
      <c r="E39" s="99">
        <v>54</v>
      </c>
      <c r="F39" s="99">
        <v>54</v>
      </c>
      <c r="G39" s="99">
        <v>80</v>
      </c>
      <c r="H39" s="99">
        <v>88</v>
      </c>
      <c r="I39" s="99">
        <v>44</v>
      </c>
      <c r="J39" s="99">
        <v>48</v>
      </c>
      <c r="K39" s="99">
        <v>24</v>
      </c>
      <c r="L39" s="99">
        <v>24</v>
      </c>
      <c r="M39" s="99">
        <v>33</v>
      </c>
      <c r="N39" s="99">
        <v>16</v>
      </c>
      <c r="O39" s="99">
        <v>24</v>
      </c>
      <c r="P39" s="99">
        <v>39</v>
      </c>
      <c r="Q39" s="99">
        <v>26</v>
      </c>
      <c r="R39" s="99">
        <v>13</v>
      </c>
      <c r="S39" s="99">
        <v>27</v>
      </c>
      <c r="T39" s="99">
        <v>17</v>
      </c>
      <c r="U39" s="99">
        <v>70</v>
      </c>
      <c r="V39" s="99">
        <v>0</v>
      </c>
      <c r="W39" s="99">
        <v>37</v>
      </c>
      <c r="X39" s="99">
        <v>40</v>
      </c>
      <c r="Y39" s="99">
        <v>43</v>
      </c>
      <c r="Z39" s="99">
        <v>38</v>
      </c>
      <c r="AA39" s="99">
        <v>46</v>
      </c>
      <c r="AB39" s="99">
        <v>55</v>
      </c>
      <c r="AC39" s="99">
        <v>79</v>
      </c>
      <c r="AD39" s="99">
        <v>19</v>
      </c>
      <c r="AE39" s="99">
        <v>56</v>
      </c>
      <c r="AF39" s="99">
        <v>17</v>
      </c>
      <c r="AG39" s="99">
        <v>44</v>
      </c>
      <c r="AH39" s="99">
        <v>84</v>
      </c>
      <c r="AI39" s="99">
        <v>97</v>
      </c>
      <c r="AJ39" s="99">
        <v>65</v>
      </c>
      <c r="AK39" s="99">
        <v>51</v>
      </c>
      <c r="AL39" s="99">
        <v>67</v>
      </c>
      <c r="AM39" s="99">
        <v>14</v>
      </c>
      <c r="AN39" s="99">
        <v>76</v>
      </c>
      <c r="AO39" s="99">
        <v>27</v>
      </c>
      <c r="AP39" s="99">
        <v>34</v>
      </c>
      <c r="AQ39" s="99">
        <v>24</v>
      </c>
      <c r="AR39" s="99">
        <v>50</v>
      </c>
      <c r="AS39" s="99">
        <v>28</v>
      </c>
      <c r="AT39" s="99">
        <v>23</v>
      </c>
      <c r="AU39" s="99">
        <v>11</v>
      </c>
      <c r="AV39" s="99">
        <v>3</v>
      </c>
      <c r="AW39" s="99">
        <v>17</v>
      </c>
      <c r="AX39" s="99">
        <v>13</v>
      </c>
      <c r="AY39" s="99">
        <v>22</v>
      </c>
      <c r="AZ39" s="99">
        <v>32</v>
      </c>
      <c r="BA39" s="99">
        <v>16</v>
      </c>
      <c r="BB39" s="99">
        <v>16</v>
      </c>
      <c r="BC39" s="99">
        <v>34</v>
      </c>
      <c r="BD39" s="99">
        <v>13</v>
      </c>
      <c r="BE39" s="99">
        <v>27</v>
      </c>
      <c r="BF39" s="99">
        <v>12</v>
      </c>
      <c r="BG39" s="99">
        <v>22</v>
      </c>
      <c r="BH39" s="99">
        <v>2</v>
      </c>
      <c r="BI39" s="99">
        <v>16</v>
      </c>
      <c r="BJ39" s="99">
        <v>25</v>
      </c>
      <c r="BK39" s="99">
        <v>5</v>
      </c>
      <c r="BL39" s="100"/>
      <c r="BM39" s="101"/>
      <c r="BN39" s="94"/>
      <c r="BO39" s="102">
        <v>2220</v>
      </c>
    </row>
    <row r="40" spans="1:67" ht="19.5">
      <c r="A40" s="98" t="s">
        <v>340</v>
      </c>
      <c r="B40" s="99">
        <v>20</v>
      </c>
      <c r="C40" s="99">
        <v>73</v>
      </c>
      <c r="D40" s="99">
        <v>74</v>
      </c>
      <c r="E40" s="99">
        <v>60</v>
      </c>
      <c r="F40" s="99">
        <v>66</v>
      </c>
      <c r="G40" s="99">
        <v>84</v>
      </c>
      <c r="H40" s="99">
        <v>86</v>
      </c>
      <c r="I40" s="99">
        <v>46</v>
      </c>
      <c r="J40" s="99">
        <v>49</v>
      </c>
      <c r="K40" s="99">
        <v>22</v>
      </c>
      <c r="L40" s="99">
        <v>16</v>
      </c>
      <c r="M40" s="99">
        <v>38</v>
      </c>
      <c r="N40" s="99">
        <v>17</v>
      </c>
      <c r="O40" s="99">
        <v>22</v>
      </c>
      <c r="P40" s="99">
        <v>42</v>
      </c>
      <c r="Q40" s="99">
        <v>43</v>
      </c>
      <c r="R40" s="99">
        <v>22</v>
      </c>
      <c r="S40" s="99">
        <v>25</v>
      </c>
      <c r="T40" s="99">
        <v>17</v>
      </c>
      <c r="U40" s="99">
        <v>48</v>
      </c>
      <c r="V40" s="99">
        <v>0</v>
      </c>
      <c r="W40" s="99">
        <v>41</v>
      </c>
      <c r="X40" s="99">
        <v>40</v>
      </c>
      <c r="Y40" s="99">
        <v>47</v>
      </c>
      <c r="Z40" s="99">
        <v>38</v>
      </c>
      <c r="AA40" s="99">
        <v>56</v>
      </c>
      <c r="AB40" s="99">
        <v>57</v>
      </c>
      <c r="AC40" s="99">
        <v>67</v>
      </c>
      <c r="AD40" s="99">
        <v>20</v>
      </c>
      <c r="AE40" s="99">
        <v>53</v>
      </c>
      <c r="AF40" s="99">
        <v>10</v>
      </c>
      <c r="AG40" s="99">
        <v>44</v>
      </c>
      <c r="AH40" s="99">
        <v>80</v>
      </c>
      <c r="AI40" s="99">
        <v>104</v>
      </c>
      <c r="AJ40" s="99">
        <v>69</v>
      </c>
      <c r="AK40" s="99">
        <v>65</v>
      </c>
      <c r="AL40" s="99">
        <v>76</v>
      </c>
      <c r="AM40" s="99">
        <v>16</v>
      </c>
      <c r="AN40" s="99">
        <v>90</v>
      </c>
      <c r="AO40" s="99">
        <v>33</v>
      </c>
      <c r="AP40" s="99">
        <v>21</v>
      </c>
      <c r="AQ40" s="99">
        <v>33</v>
      </c>
      <c r="AR40" s="99">
        <v>52</v>
      </c>
      <c r="AS40" s="99">
        <v>14</v>
      </c>
      <c r="AT40" s="99">
        <v>21</v>
      </c>
      <c r="AU40" s="99">
        <v>8</v>
      </c>
      <c r="AV40" s="99">
        <v>4</v>
      </c>
      <c r="AW40" s="99">
        <v>22</v>
      </c>
      <c r="AX40" s="99">
        <v>19</v>
      </c>
      <c r="AY40" s="99">
        <v>16</v>
      </c>
      <c r="AZ40" s="99">
        <v>61</v>
      </c>
      <c r="BA40" s="99">
        <v>12</v>
      </c>
      <c r="BB40" s="99">
        <v>26</v>
      </c>
      <c r="BC40" s="99">
        <v>29</v>
      </c>
      <c r="BD40" s="99">
        <v>8</v>
      </c>
      <c r="BE40" s="99">
        <v>19</v>
      </c>
      <c r="BF40" s="99">
        <v>18</v>
      </c>
      <c r="BG40" s="99">
        <v>22</v>
      </c>
      <c r="BH40" s="99">
        <v>9</v>
      </c>
      <c r="BI40" s="99">
        <v>10</v>
      </c>
      <c r="BJ40" s="99">
        <v>40</v>
      </c>
      <c r="BK40" s="99">
        <v>2</v>
      </c>
      <c r="BL40" s="100"/>
      <c r="BM40" s="101"/>
      <c r="BN40" s="94"/>
      <c r="BO40" s="102">
        <v>2342</v>
      </c>
    </row>
    <row r="41" spans="1:67" ht="19.5">
      <c r="A41" s="98" t="s">
        <v>341</v>
      </c>
      <c r="B41" s="99">
        <v>27</v>
      </c>
      <c r="C41" s="99">
        <v>81</v>
      </c>
      <c r="D41" s="99">
        <v>51</v>
      </c>
      <c r="E41" s="99">
        <v>54</v>
      </c>
      <c r="F41" s="99">
        <v>68</v>
      </c>
      <c r="G41" s="99">
        <v>93</v>
      </c>
      <c r="H41" s="99">
        <v>90</v>
      </c>
      <c r="I41" s="99">
        <v>47</v>
      </c>
      <c r="J41" s="99">
        <v>45</v>
      </c>
      <c r="K41" s="99">
        <v>20</v>
      </c>
      <c r="L41" s="99">
        <v>35</v>
      </c>
      <c r="M41" s="99">
        <v>30</v>
      </c>
      <c r="N41" s="99">
        <v>18</v>
      </c>
      <c r="O41" s="99">
        <v>37</v>
      </c>
      <c r="P41" s="99">
        <v>47</v>
      </c>
      <c r="Q41" s="99">
        <v>29</v>
      </c>
      <c r="R41" s="99">
        <v>16</v>
      </c>
      <c r="S41" s="99">
        <v>34</v>
      </c>
      <c r="T41" s="99">
        <v>19</v>
      </c>
      <c r="U41" s="99">
        <v>68</v>
      </c>
      <c r="V41" s="99">
        <v>0</v>
      </c>
      <c r="W41" s="99">
        <v>27</v>
      </c>
      <c r="X41" s="99">
        <v>63</v>
      </c>
      <c r="Y41" s="99">
        <v>50</v>
      </c>
      <c r="Z41" s="99">
        <v>34</v>
      </c>
      <c r="AA41" s="99">
        <v>56</v>
      </c>
      <c r="AB41" s="99">
        <v>78</v>
      </c>
      <c r="AC41" s="99">
        <v>68</v>
      </c>
      <c r="AD41" s="99">
        <v>20</v>
      </c>
      <c r="AE41" s="99">
        <v>64</v>
      </c>
      <c r="AF41" s="99">
        <v>15</v>
      </c>
      <c r="AG41" s="99">
        <v>55</v>
      </c>
      <c r="AH41" s="99">
        <v>102</v>
      </c>
      <c r="AI41" s="99">
        <v>112</v>
      </c>
      <c r="AJ41" s="99">
        <v>83</v>
      </c>
      <c r="AK41" s="99">
        <v>74</v>
      </c>
      <c r="AL41" s="99">
        <v>71</v>
      </c>
      <c r="AM41" s="99">
        <v>16</v>
      </c>
      <c r="AN41" s="99">
        <v>82</v>
      </c>
      <c r="AO41" s="99">
        <v>33</v>
      </c>
      <c r="AP41" s="99">
        <v>37</v>
      </c>
      <c r="AQ41" s="99">
        <v>37</v>
      </c>
      <c r="AR41" s="99">
        <v>46</v>
      </c>
      <c r="AS41" s="99">
        <v>29</v>
      </c>
      <c r="AT41" s="99">
        <v>17</v>
      </c>
      <c r="AU41" s="99">
        <v>5</v>
      </c>
      <c r="AV41" s="99">
        <v>10</v>
      </c>
      <c r="AW41" s="99">
        <v>15</v>
      </c>
      <c r="AX41" s="99">
        <v>16</v>
      </c>
      <c r="AY41" s="99">
        <v>11</v>
      </c>
      <c r="AZ41" s="99">
        <v>46</v>
      </c>
      <c r="BA41" s="99">
        <v>28</v>
      </c>
      <c r="BB41" s="99">
        <v>28</v>
      </c>
      <c r="BC41" s="99">
        <v>34</v>
      </c>
      <c r="BD41" s="99">
        <v>12</v>
      </c>
      <c r="BE41" s="99">
        <v>21</v>
      </c>
      <c r="BF41" s="99">
        <v>27</v>
      </c>
      <c r="BG41" s="99">
        <v>28</v>
      </c>
      <c r="BH41" s="99">
        <v>5</v>
      </c>
      <c r="BI41" s="99">
        <v>13</v>
      </c>
      <c r="BJ41" s="99">
        <v>21</v>
      </c>
      <c r="BK41" s="99">
        <v>0</v>
      </c>
      <c r="BL41" s="100"/>
      <c r="BM41" s="101"/>
      <c r="BN41" s="94"/>
      <c r="BO41" s="102">
        <v>2498</v>
      </c>
    </row>
    <row r="42" spans="1:67" ht="19.5">
      <c r="A42" s="98" t="s">
        <v>342</v>
      </c>
      <c r="B42" s="99">
        <v>17</v>
      </c>
      <c r="C42" s="99">
        <v>68</v>
      </c>
      <c r="D42" s="99">
        <v>65</v>
      </c>
      <c r="E42" s="99">
        <v>82</v>
      </c>
      <c r="F42" s="99">
        <v>84</v>
      </c>
      <c r="G42" s="99">
        <v>66</v>
      </c>
      <c r="H42" s="99">
        <v>80</v>
      </c>
      <c r="I42" s="99">
        <v>61</v>
      </c>
      <c r="J42" s="99">
        <v>68</v>
      </c>
      <c r="K42" s="99">
        <v>18</v>
      </c>
      <c r="L42" s="99">
        <v>26</v>
      </c>
      <c r="M42" s="99">
        <v>36</v>
      </c>
      <c r="N42" s="99">
        <v>24</v>
      </c>
      <c r="O42" s="99">
        <v>28</v>
      </c>
      <c r="P42" s="99">
        <v>46</v>
      </c>
      <c r="Q42" s="99">
        <v>28</v>
      </c>
      <c r="R42" s="99">
        <v>13</v>
      </c>
      <c r="S42" s="99">
        <v>24</v>
      </c>
      <c r="T42" s="99">
        <v>10</v>
      </c>
      <c r="U42" s="99">
        <v>60</v>
      </c>
      <c r="V42" s="99">
        <v>0</v>
      </c>
      <c r="W42" s="99">
        <v>31</v>
      </c>
      <c r="X42" s="99">
        <v>54</v>
      </c>
      <c r="Y42" s="99">
        <v>43</v>
      </c>
      <c r="Z42" s="99">
        <v>37</v>
      </c>
      <c r="AA42" s="99">
        <v>54</v>
      </c>
      <c r="AB42" s="99">
        <v>64</v>
      </c>
      <c r="AC42" s="99">
        <v>54</v>
      </c>
      <c r="AD42" s="99">
        <v>16</v>
      </c>
      <c r="AE42" s="99">
        <v>67</v>
      </c>
      <c r="AF42" s="99">
        <v>16</v>
      </c>
      <c r="AG42" s="99">
        <v>50</v>
      </c>
      <c r="AH42" s="99">
        <v>91</v>
      </c>
      <c r="AI42" s="99">
        <v>101</v>
      </c>
      <c r="AJ42" s="99">
        <v>64</v>
      </c>
      <c r="AK42" s="99">
        <v>73</v>
      </c>
      <c r="AL42" s="99">
        <v>71</v>
      </c>
      <c r="AM42" s="99">
        <v>26</v>
      </c>
      <c r="AN42" s="99">
        <v>62</v>
      </c>
      <c r="AO42" s="99">
        <v>35</v>
      </c>
      <c r="AP42" s="99">
        <v>31</v>
      </c>
      <c r="AQ42" s="99">
        <v>31</v>
      </c>
      <c r="AR42" s="99">
        <v>53</v>
      </c>
      <c r="AS42" s="99">
        <v>23</v>
      </c>
      <c r="AT42" s="99">
        <v>23</v>
      </c>
      <c r="AU42" s="99">
        <v>6</v>
      </c>
      <c r="AV42" s="99">
        <v>10</v>
      </c>
      <c r="AW42" s="99">
        <v>14</v>
      </c>
      <c r="AX42" s="99">
        <v>15</v>
      </c>
      <c r="AY42" s="99">
        <v>11</v>
      </c>
      <c r="AZ42" s="99">
        <v>45</v>
      </c>
      <c r="BA42" s="99">
        <v>21</v>
      </c>
      <c r="BB42" s="99">
        <v>22</v>
      </c>
      <c r="BC42" s="99">
        <v>43</v>
      </c>
      <c r="BD42" s="99">
        <v>20</v>
      </c>
      <c r="BE42" s="99">
        <v>24</v>
      </c>
      <c r="BF42" s="99">
        <v>23</v>
      </c>
      <c r="BG42" s="99">
        <v>17</v>
      </c>
      <c r="BH42" s="99">
        <v>2</v>
      </c>
      <c r="BI42" s="99">
        <v>14</v>
      </c>
      <c r="BJ42" s="99">
        <v>24</v>
      </c>
      <c r="BK42" s="99">
        <v>0</v>
      </c>
      <c r="BL42" s="100"/>
      <c r="BM42" s="101"/>
      <c r="BN42" s="94"/>
      <c r="BO42" s="102">
        <v>2385</v>
      </c>
    </row>
    <row r="43" spans="1:67" ht="19.5">
      <c r="A43" s="98" t="s">
        <v>343</v>
      </c>
      <c r="B43" s="99">
        <v>22</v>
      </c>
      <c r="C43" s="99">
        <v>64</v>
      </c>
      <c r="D43" s="99">
        <v>54</v>
      </c>
      <c r="E43" s="99">
        <v>68</v>
      </c>
      <c r="F43" s="99">
        <v>60</v>
      </c>
      <c r="G43" s="99">
        <v>88</v>
      </c>
      <c r="H43" s="99">
        <v>87</v>
      </c>
      <c r="I43" s="99">
        <v>50</v>
      </c>
      <c r="J43" s="99">
        <v>41</v>
      </c>
      <c r="K43" s="99">
        <v>27</v>
      </c>
      <c r="L43" s="99">
        <v>19</v>
      </c>
      <c r="M43" s="99">
        <v>41</v>
      </c>
      <c r="N43" s="99">
        <v>26</v>
      </c>
      <c r="O43" s="99">
        <v>25</v>
      </c>
      <c r="P43" s="99">
        <v>43</v>
      </c>
      <c r="Q43" s="99">
        <v>27</v>
      </c>
      <c r="R43" s="99">
        <v>16</v>
      </c>
      <c r="S43" s="99">
        <v>24</v>
      </c>
      <c r="T43" s="99">
        <v>14</v>
      </c>
      <c r="U43" s="99">
        <v>57</v>
      </c>
      <c r="V43" s="99">
        <v>0</v>
      </c>
      <c r="W43" s="99">
        <v>25</v>
      </c>
      <c r="X43" s="99">
        <v>63</v>
      </c>
      <c r="Y43" s="99">
        <v>54</v>
      </c>
      <c r="Z43" s="99">
        <v>43</v>
      </c>
      <c r="AA43" s="99">
        <v>42</v>
      </c>
      <c r="AB43" s="99">
        <v>66</v>
      </c>
      <c r="AC43" s="99">
        <v>62</v>
      </c>
      <c r="AD43" s="99">
        <v>24</v>
      </c>
      <c r="AE43" s="99">
        <v>65</v>
      </c>
      <c r="AF43" s="99">
        <v>15</v>
      </c>
      <c r="AG43" s="99">
        <v>64</v>
      </c>
      <c r="AH43" s="99">
        <v>78</v>
      </c>
      <c r="AI43" s="99">
        <v>104</v>
      </c>
      <c r="AJ43" s="99">
        <v>74</v>
      </c>
      <c r="AK43" s="99">
        <v>57</v>
      </c>
      <c r="AL43" s="99">
        <v>78</v>
      </c>
      <c r="AM43" s="99">
        <v>32</v>
      </c>
      <c r="AN43" s="99">
        <v>53</v>
      </c>
      <c r="AO43" s="99">
        <v>34</v>
      </c>
      <c r="AP43" s="99">
        <v>32</v>
      </c>
      <c r="AQ43" s="99">
        <v>37</v>
      </c>
      <c r="AR43" s="99">
        <v>42</v>
      </c>
      <c r="AS43" s="99">
        <v>16</v>
      </c>
      <c r="AT43" s="99">
        <v>24</v>
      </c>
      <c r="AU43" s="99">
        <v>9</v>
      </c>
      <c r="AV43" s="99">
        <v>7</v>
      </c>
      <c r="AW43" s="99">
        <v>17</v>
      </c>
      <c r="AX43" s="99">
        <v>16</v>
      </c>
      <c r="AY43" s="99">
        <v>18</v>
      </c>
      <c r="AZ43" s="99">
        <v>39</v>
      </c>
      <c r="BA43" s="99">
        <v>25</v>
      </c>
      <c r="BB43" s="99">
        <v>19</v>
      </c>
      <c r="BC43" s="99">
        <v>33</v>
      </c>
      <c r="BD43" s="99">
        <v>17</v>
      </c>
      <c r="BE43" s="99">
        <v>26</v>
      </c>
      <c r="BF43" s="99">
        <v>14</v>
      </c>
      <c r="BG43" s="99">
        <v>17</v>
      </c>
      <c r="BH43" s="99">
        <v>3</v>
      </c>
      <c r="BI43" s="99">
        <v>14</v>
      </c>
      <c r="BJ43" s="99">
        <v>32</v>
      </c>
      <c r="BK43" s="99">
        <v>5</v>
      </c>
      <c r="BL43" s="100"/>
      <c r="BM43" s="101"/>
      <c r="BN43" s="94"/>
      <c r="BO43" s="102">
        <v>2348</v>
      </c>
    </row>
    <row r="44" spans="1:67" ht="19.5">
      <c r="A44" s="98" t="s">
        <v>344</v>
      </c>
      <c r="B44" s="99">
        <v>19</v>
      </c>
      <c r="C44" s="99">
        <v>72</v>
      </c>
      <c r="D44" s="99">
        <v>60</v>
      </c>
      <c r="E44" s="99">
        <v>48</v>
      </c>
      <c r="F44" s="99">
        <v>74</v>
      </c>
      <c r="G44" s="99">
        <v>60</v>
      </c>
      <c r="H44" s="99">
        <v>86</v>
      </c>
      <c r="I44" s="99">
        <v>42</v>
      </c>
      <c r="J44" s="99">
        <v>39</v>
      </c>
      <c r="K44" s="99">
        <v>24</v>
      </c>
      <c r="L44" s="99">
        <v>21</v>
      </c>
      <c r="M44" s="99">
        <v>34</v>
      </c>
      <c r="N44" s="99">
        <v>13</v>
      </c>
      <c r="O44" s="99">
        <v>22</v>
      </c>
      <c r="P44" s="99">
        <v>42</v>
      </c>
      <c r="Q44" s="99">
        <v>29</v>
      </c>
      <c r="R44" s="99">
        <v>12</v>
      </c>
      <c r="S44" s="99">
        <v>24</v>
      </c>
      <c r="T44" s="99">
        <v>13</v>
      </c>
      <c r="U44" s="99">
        <v>49</v>
      </c>
      <c r="V44" s="99">
        <v>0</v>
      </c>
      <c r="W44" s="99">
        <v>29</v>
      </c>
      <c r="X44" s="99">
        <v>63</v>
      </c>
      <c r="Y44" s="99">
        <v>64</v>
      </c>
      <c r="Z44" s="99">
        <v>38</v>
      </c>
      <c r="AA44" s="99">
        <v>46</v>
      </c>
      <c r="AB44" s="99">
        <v>50</v>
      </c>
      <c r="AC44" s="99">
        <v>65</v>
      </c>
      <c r="AD44" s="99">
        <v>25</v>
      </c>
      <c r="AE44" s="99">
        <v>43</v>
      </c>
      <c r="AF44" s="99">
        <v>16</v>
      </c>
      <c r="AG44" s="99">
        <v>66</v>
      </c>
      <c r="AH44" s="99">
        <v>78</v>
      </c>
      <c r="AI44" s="99">
        <v>95</v>
      </c>
      <c r="AJ44" s="99">
        <v>71</v>
      </c>
      <c r="AK44" s="99">
        <v>54</v>
      </c>
      <c r="AL44" s="99">
        <v>62</v>
      </c>
      <c r="AM44" s="99">
        <v>21</v>
      </c>
      <c r="AN44" s="99">
        <v>71</v>
      </c>
      <c r="AO44" s="99">
        <v>21</v>
      </c>
      <c r="AP44" s="99">
        <v>31</v>
      </c>
      <c r="AQ44" s="99">
        <v>25</v>
      </c>
      <c r="AR44" s="99">
        <v>37</v>
      </c>
      <c r="AS44" s="99">
        <v>41</v>
      </c>
      <c r="AT44" s="99">
        <v>23</v>
      </c>
      <c r="AU44" s="99">
        <v>9</v>
      </c>
      <c r="AV44" s="99">
        <v>5</v>
      </c>
      <c r="AW44" s="99">
        <v>15</v>
      </c>
      <c r="AX44" s="99">
        <v>13</v>
      </c>
      <c r="AY44" s="99">
        <v>9</v>
      </c>
      <c r="AZ44" s="99">
        <v>54</v>
      </c>
      <c r="BA44" s="99">
        <v>24</v>
      </c>
      <c r="BB44" s="99">
        <v>28</v>
      </c>
      <c r="BC44" s="99">
        <v>35</v>
      </c>
      <c r="BD44" s="99">
        <v>12</v>
      </c>
      <c r="BE44" s="99">
        <v>26</v>
      </c>
      <c r="BF44" s="99">
        <v>24</v>
      </c>
      <c r="BG44" s="99">
        <v>20</v>
      </c>
      <c r="BH44" s="99">
        <v>1</v>
      </c>
      <c r="BI44" s="99">
        <v>11</v>
      </c>
      <c r="BJ44" s="99">
        <v>35</v>
      </c>
      <c r="BK44" s="99">
        <v>2</v>
      </c>
      <c r="BL44" s="100"/>
      <c r="BM44" s="101"/>
      <c r="BN44" s="94"/>
      <c r="BO44" s="102">
        <v>2241</v>
      </c>
    </row>
    <row r="45" spans="1:67" ht="19.5">
      <c r="A45" s="98" t="s">
        <v>345</v>
      </c>
      <c r="B45" s="99">
        <v>17</v>
      </c>
      <c r="C45" s="99">
        <v>109</v>
      </c>
      <c r="D45" s="99">
        <v>71</v>
      </c>
      <c r="E45" s="99">
        <v>51</v>
      </c>
      <c r="F45" s="99">
        <v>62</v>
      </c>
      <c r="G45" s="99">
        <v>62</v>
      </c>
      <c r="H45" s="99">
        <v>88</v>
      </c>
      <c r="I45" s="99">
        <v>38</v>
      </c>
      <c r="J45" s="99">
        <v>51</v>
      </c>
      <c r="K45" s="99">
        <v>22</v>
      </c>
      <c r="L45" s="99">
        <v>20</v>
      </c>
      <c r="M45" s="99">
        <v>42</v>
      </c>
      <c r="N45" s="99">
        <v>20</v>
      </c>
      <c r="O45" s="99">
        <v>25</v>
      </c>
      <c r="P45" s="99">
        <v>37</v>
      </c>
      <c r="Q45" s="99">
        <v>26</v>
      </c>
      <c r="R45" s="99">
        <v>8</v>
      </c>
      <c r="S45" s="99">
        <v>12</v>
      </c>
      <c r="T45" s="99">
        <v>16</v>
      </c>
      <c r="U45" s="99">
        <v>52</v>
      </c>
      <c r="V45" s="99">
        <v>0</v>
      </c>
      <c r="W45" s="99">
        <v>32</v>
      </c>
      <c r="X45" s="99">
        <v>43</v>
      </c>
      <c r="Y45" s="99">
        <v>61</v>
      </c>
      <c r="Z45" s="99">
        <v>45</v>
      </c>
      <c r="AA45" s="99">
        <v>44</v>
      </c>
      <c r="AB45" s="99">
        <v>64</v>
      </c>
      <c r="AC45" s="99">
        <v>51</v>
      </c>
      <c r="AD45" s="99">
        <v>24</v>
      </c>
      <c r="AE45" s="99">
        <v>46</v>
      </c>
      <c r="AF45" s="99">
        <v>11</v>
      </c>
      <c r="AG45" s="99">
        <v>39</v>
      </c>
      <c r="AH45" s="99">
        <v>87</v>
      </c>
      <c r="AI45" s="99">
        <v>72</v>
      </c>
      <c r="AJ45" s="99">
        <v>65</v>
      </c>
      <c r="AK45" s="99">
        <v>60</v>
      </c>
      <c r="AL45" s="99">
        <v>94</v>
      </c>
      <c r="AM45" s="99">
        <v>20</v>
      </c>
      <c r="AN45" s="99">
        <v>37</v>
      </c>
      <c r="AO45" s="99">
        <v>22</v>
      </c>
      <c r="AP45" s="99">
        <v>29</v>
      </c>
      <c r="AQ45" s="99">
        <v>23</v>
      </c>
      <c r="AR45" s="99">
        <v>44</v>
      </c>
      <c r="AS45" s="99">
        <v>31</v>
      </c>
      <c r="AT45" s="99">
        <v>31</v>
      </c>
      <c r="AU45" s="99">
        <v>8</v>
      </c>
      <c r="AV45" s="99">
        <v>7</v>
      </c>
      <c r="AW45" s="99">
        <v>21</v>
      </c>
      <c r="AX45" s="99">
        <v>16</v>
      </c>
      <c r="AY45" s="99">
        <v>13</v>
      </c>
      <c r="AZ45" s="99">
        <v>40</v>
      </c>
      <c r="BA45" s="99">
        <v>14</v>
      </c>
      <c r="BB45" s="99">
        <v>23</v>
      </c>
      <c r="BC45" s="99">
        <v>22</v>
      </c>
      <c r="BD45" s="99">
        <v>18</v>
      </c>
      <c r="BE45" s="99">
        <v>32</v>
      </c>
      <c r="BF45" s="99">
        <v>16</v>
      </c>
      <c r="BG45" s="99">
        <v>21</v>
      </c>
      <c r="BH45" s="99">
        <v>4</v>
      </c>
      <c r="BI45" s="99">
        <v>22</v>
      </c>
      <c r="BJ45" s="99">
        <v>21</v>
      </c>
      <c r="BK45" s="99">
        <v>5</v>
      </c>
      <c r="BL45" s="100"/>
      <c r="BM45" s="101"/>
      <c r="BN45" s="94"/>
      <c r="BO45" s="102">
        <v>2207</v>
      </c>
    </row>
    <row r="46" spans="1:67" ht="19.5">
      <c r="A46" s="98" t="s">
        <v>346</v>
      </c>
      <c r="B46" s="99">
        <v>19</v>
      </c>
      <c r="C46" s="99">
        <v>69</v>
      </c>
      <c r="D46" s="99">
        <v>54</v>
      </c>
      <c r="E46" s="99">
        <v>59</v>
      </c>
      <c r="F46" s="99">
        <v>64</v>
      </c>
      <c r="G46" s="99">
        <v>71</v>
      </c>
      <c r="H46" s="99">
        <v>71</v>
      </c>
      <c r="I46" s="99">
        <v>27</v>
      </c>
      <c r="J46" s="99">
        <v>40</v>
      </c>
      <c r="K46" s="99">
        <v>22</v>
      </c>
      <c r="L46" s="99">
        <v>19</v>
      </c>
      <c r="M46" s="99">
        <v>34</v>
      </c>
      <c r="N46" s="99">
        <v>14</v>
      </c>
      <c r="O46" s="99">
        <v>25</v>
      </c>
      <c r="P46" s="99">
        <v>33</v>
      </c>
      <c r="Q46" s="99">
        <v>29</v>
      </c>
      <c r="R46" s="99">
        <v>16</v>
      </c>
      <c r="S46" s="99">
        <v>19</v>
      </c>
      <c r="T46" s="99">
        <v>9</v>
      </c>
      <c r="U46" s="99">
        <v>46</v>
      </c>
      <c r="V46" s="99">
        <v>0</v>
      </c>
      <c r="W46" s="99">
        <v>34</v>
      </c>
      <c r="X46" s="99">
        <v>47</v>
      </c>
      <c r="Y46" s="99">
        <v>50</v>
      </c>
      <c r="Z46" s="99">
        <v>39</v>
      </c>
      <c r="AA46" s="99">
        <v>56</v>
      </c>
      <c r="AB46" s="99">
        <v>73</v>
      </c>
      <c r="AC46" s="99">
        <v>58</v>
      </c>
      <c r="AD46" s="99">
        <v>15</v>
      </c>
      <c r="AE46" s="99">
        <v>51</v>
      </c>
      <c r="AF46" s="99">
        <v>15</v>
      </c>
      <c r="AG46" s="99">
        <v>46</v>
      </c>
      <c r="AH46" s="99">
        <v>89</v>
      </c>
      <c r="AI46" s="99">
        <v>97</v>
      </c>
      <c r="AJ46" s="99">
        <v>89</v>
      </c>
      <c r="AK46" s="99">
        <v>70</v>
      </c>
      <c r="AL46" s="99">
        <v>75</v>
      </c>
      <c r="AM46" s="99">
        <v>21</v>
      </c>
      <c r="AN46" s="99">
        <v>65</v>
      </c>
      <c r="AO46" s="99">
        <v>30</v>
      </c>
      <c r="AP46" s="99">
        <v>24</v>
      </c>
      <c r="AQ46" s="99">
        <v>35</v>
      </c>
      <c r="AR46" s="99">
        <v>35</v>
      </c>
      <c r="AS46" s="99">
        <v>27</v>
      </c>
      <c r="AT46" s="99">
        <v>18</v>
      </c>
      <c r="AU46" s="99">
        <v>10</v>
      </c>
      <c r="AV46" s="99">
        <v>6</v>
      </c>
      <c r="AW46" s="99">
        <v>14</v>
      </c>
      <c r="AX46" s="99">
        <v>12</v>
      </c>
      <c r="AY46" s="99">
        <v>13</v>
      </c>
      <c r="AZ46" s="99">
        <v>38</v>
      </c>
      <c r="BA46" s="99">
        <v>25</v>
      </c>
      <c r="BB46" s="99">
        <v>30</v>
      </c>
      <c r="BC46" s="99">
        <v>40</v>
      </c>
      <c r="BD46" s="99">
        <v>17</v>
      </c>
      <c r="BE46" s="99">
        <v>34</v>
      </c>
      <c r="BF46" s="99">
        <v>23</v>
      </c>
      <c r="BG46" s="99">
        <v>22</v>
      </c>
      <c r="BH46" s="99">
        <v>4</v>
      </c>
      <c r="BI46" s="99">
        <v>13</v>
      </c>
      <c r="BJ46" s="99">
        <v>28</v>
      </c>
      <c r="BK46" s="99">
        <v>1</v>
      </c>
      <c r="BL46" s="100"/>
      <c r="BM46" s="101"/>
      <c r="BN46" s="94"/>
      <c r="BO46" s="102">
        <v>2229</v>
      </c>
    </row>
    <row r="47" spans="1:67" ht="19.5">
      <c r="A47" s="98" t="s">
        <v>347</v>
      </c>
      <c r="B47" s="99">
        <v>17</v>
      </c>
      <c r="C47" s="99">
        <v>81</v>
      </c>
      <c r="D47" s="99">
        <v>45</v>
      </c>
      <c r="E47" s="99">
        <v>60</v>
      </c>
      <c r="F47" s="99">
        <v>55</v>
      </c>
      <c r="G47" s="99">
        <v>66</v>
      </c>
      <c r="H47" s="99">
        <v>99</v>
      </c>
      <c r="I47" s="99">
        <v>38</v>
      </c>
      <c r="J47" s="99">
        <v>44</v>
      </c>
      <c r="K47" s="99">
        <v>23</v>
      </c>
      <c r="L47" s="99">
        <v>23</v>
      </c>
      <c r="M47" s="99">
        <v>45</v>
      </c>
      <c r="N47" s="99">
        <v>16</v>
      </c>
      <c r="O47" s="99">
        <v>20</v>
      </c>
      <c r="P47" s="99">
        <v>31</v>
      </c>
      <c r="Q47" s="99">
        <v>31</v>
      </c>
      <c r="R47" s="99">
        <v>11</v>
      </c>
      <c r="S47" s="99">
        <v>13</v>
      </c>
      <c r="T47" s="99">
        <v>13</v>
      </c>
      <c r="U47" s="99">
        <v>48</v>
      </c>
      <c r="V47" s="99">
        <v>0</v>
      </c>
      <c r="W47" s="99">
        <v>30</v>
      </c>
      <c r="X47" s="99">
        <v>60</v>
      </c>
      <c r="Y47" s="99">
        <v>48</v>
      </c>
      <c r="Z47" s="99">
        <v>34</v>
      </c>
      <c r="AA47" s="99">
        <v>58</v>
      </c>
      <c r="AB47" s="99">
        <v>51</v>
      </c>
      <c r="AC47" s="99">
        <v>56</v>
      </c>
      <c r="AD47" s="99">
        <v>25</v>
      </c>
      <c r="AE47" s="99">
        <v>54</v>
      </c>
      <c r="AF47" s="99">
        <v>11</v>
      </c>
      <c r="AG47" s="99">
        <v>43</v>
      </c>
      <c r="AH47" s="99">
        <v>84</v>
      </c>
      <c r="AI47" s="99">
        <v>91</v>
      </c>
      <c r="AJ47" s="99">
        <v>69</v>
      </c>
      <c r="AK47" s="99">
        <v>50</v>
      </c>
      <c r="AL47" s="99">
        <v>81</v>
      </c>
      <c r="AM47" s="99">
        <v>26</v>
      </c>
      <c r="AN47" s="99">
        <v>51</v>
      </c>
      <c r="AO47" s="99">
        <v>16</v>
      </c>
      <c r="AP47" s="99">
        <v>21</v>
      </c>
      <c r="AQ47" s="99">
        <v>20</v>
      </c>
      <c r="AR47" s="99">
        <v>36</v>
      </c>
      <c r="AS47" s="99">
        <v>24</v>
      </c>
      <c r="AT47" s="99">
        <v>18</v>
      </c>
      <c r="AU47" s="99">
        <v>13</v>
      </c>
      <c r="AV47" s="99">
        <v>2</v>
      </c>
      <c r="AW47" s="99">
        <v>22</v>
      </c>
      <c r="AX47" s="99">
        <v>6</v>
      </c>
      <c r="AY47" s="99">
        <v>15</v>
      </c>
      <c r="AZ47" s="99">
        <v>29</v>
      </c>
      <c r="BA47" s="99">
        <v>14</v>
      </c>
      <c r="BB47" s="99">
        <v>32</v>
      </c>
      <c r="BC47" s="99">
        <v>28</v>
      </c>
      <c r="BD47" s="99">
        <v>16</v>
      </c>
      <c r="BE47" s="99">
        <v>33</v>
      </c>
      <c r="BF47" s="99">
        <v>18</v>
      </c>
      <c r="BG47" s="99">
        <v>19</v>
      </c>
      <c r="BH47" s="99">
        <v>8</v>
      </c>
      <c r="BI47" s="99">
        <v>19</v>
      </c>
      <c r="BJ47" s="99">
        <v>36</v>
      </c>
      <c r="BK47" s="99">
        <v>2</v>
      </c>
      <c r="BL47" s="100"/>
      <c r="BM47" s="101"/>
      <c r="BN47" s="94"/>
      <c r="BO47" s="102">
        <v>2148</v>
      </c>
    </row>
    <row r="48" spans="1:67" ht="19.5">
      <c r="A48" s="98" t="s">
        <v>348</v>
      </c>
      <c r="B48" s="99">
        <v>19</v>
      </c>
      <c r="C48" s="99">
        <v>65</v>
      </c>
      <c r="D48" s="99">
        <v>51</v>
      </c>
      <c r="E48" s="99">
        <v>42</v>
      </c>
      <c r="F48" s="99">
        <v>46</v>
      </c>
      <c r="G48" s="99">
        <v>60</v>
      </c>
      <c r="H48" s="99">
        <v>87</v>
      </c>
      <c r="I48" s="99">
        <v>27</v>
      </c>
      <c r="J48" s="99">
        <v>46</v>
      </c>
      <c r="K48" s="99">
        <v>26</v>
      </c>
      <c r="L48" s="99">
        <v>26</v>
      </c>
      <c r="M48" s="99">
        <v>36</v>
      </c>
      <c r="N48" s="99">
        <v>15</v>
      </c>
      <c r="O48" s="99">
        <v>14</v>
      </c>
      <c r="P48" s="99">
        <v>31</v>
      </c>
      <c r="Q48" s="99">
        <v>23</v>
      </c>
      <c r="R48" s="99">
        <v>8</v>
      </c>
      <c r="S48" s="99">
        <v>14</v>
      </c>
      <c r="T48" s="99">
        <v>12</v>
      </c>
      <c r="U48" s="99">
        <v>52</v>
      </c>
      <c r="V48" s="99">
        <v>0</v>
      </c>
      <c r="W48" s="99">
        <v>23</v>
      </c>
      <c r="X48" s="99">
        <v>53</v>
      </c>
      <c r="Y48" s="99">
        <v>45</v>
      </c>
      <c r="Z48" s="99">
        <v>36</v>
      </c>
      <c r="AA48" s="99">
        <v>51</v>
      </c>
      <c r="AB48" s="99">
        <v>49</v>
      </c>
      <c r="AC48" s="99">
        <v>42</v>
      </c>
      <c r="AD48" s="99">
        <v>17</v>
      </c>
      <c r="AE48" s="99">
        <v>39</v>
      </c>
      <c r="AF48" s="99">
        <v>7</v>
      </c>
      <c r="AG48" s="99">
        <v>38</v>
      </c>
      <c r="AH48" s="99">
        <v>86</v>
      </c>
      <c r="AI48" s="99">
        <v>82</v>
      </c>
      <c r="AJ48" s="99">
        <v>68</v>
      </c>
      <c r="AK48" s="99">
        <v>67</v>
      </c>
      <c r="AL48" s="99">
        <v>63</v>
      </c>
      <c r="AM48" s="99">
        <v>19</v>
      </c>
      <c r="AN48" s="99">
        <v>50</v>
      </c>
      <c r="AO48" s="99">
        <v>21</v>
      </c>
      <c r="AP48" s="99">
        <v>30</v>
      </c>
      <c r="AQ48" s="99">
        <v>30</v>
      </c>
      <c r="AR48" s="99">
        <v>22</v>
      </c>
      <c r="AS48" s="99">
        <v>22</v>
      </c>
      <c r="AT48" s="99">
        <v>17</v>
      </c>
      <c r="AU48" s="99">
        <v>8</v>
      </c>
      <c r="AV48" s="99">
        <v>3</v>
      </c>
      <c r="AW48" s="99">
        <v>22</v>
      </c>
      <c r="AX48" s="99">
        <v>10</v>
      </c>
      <c r="AY48" s="99">
        <v>9</v>
      </c>
      <c r="AZ48" s="99">
        <v>32</v>
      </c>
      <c r="BA48" s="99">
        <v>13</v>
      </c>
      <c r="BB48" s="99">
        <v>20</v>
      </c>
      <c r="BC48" s="99">
        <v>23</v>
      </c>
      <c r="BD48" s="99">
        <v>10</v>
      </c>
      <c r="BE48" s="99">
        <v>26</v>
      </c>
      <c r="BF48" s="99">
        <v>21</v>
      </c>
      <c r="BG48" s="99">
        <v>14</v>
      </c>
      <c r="BH48" s="99">
        <v>5</v>
      </c>
      <c r="BI48" s="99">
        <v>13</v>
      </c>
      <c r="BJ48" s="99">
        <v>15</v>
      </c>
      <c r="BK48" s="99">
        <v>5</v>
      </c>
      <c r="BL48" s="100"/>
      <c r="BM48" s="101"/>
      <c r="BN48" s="94"/>
      <c r="BO48" s="102">
        <v>1926</v>
      </c>
    </row>
    <row r="49" spans="1:67" ht="19.5">
      <c r="A49" s="98" t="s">
        <v>349</v>
      </c>
      <c r="B49" s="99">
        <v>25</v>
      </c>
      <c r="C49" s="99">
        <v>70</v>
      </c>
      <c r="D49" s="99">
        <v>57</v>
      </c>
      <c r="E49" s="99">
        <v>50</v>
      </c>
      <c r="F49" s="99">
        <v>74</v>
      </c>
      <c r="G49" s="99">
        <v>67</v>
      </c>
      <c r="H49" s="99">
        <v>90</v>
      </c>
      <c r="I49" s="99">
        <v>25</v>
      </c>
      <c r="J49" s="99">
        <v>34</v>
      </c>
      <c r="K49" s="99">
        <v>23</v>
      </c>
      <c r="L49" s="99">
        <v>21</v>
      </c>
      <c r="M49" s="99">
        <v>46</v>
      </c>
      <c r="N49" s="99">
        <v>17</v>
      </c>
      <c r="O49" s="99">
        <v>20</v>
      </c>
      <c r="P49" s="99">
        <v>37</v>
      </c>
      <c r="Q49" s="99">
        <v>27</v>
      </c>
      <c r="R49" s="99">
        <v>15</v>
      </c>
      <c r="S49" s="99">
        <v>17</v>
      </c>
      <c r="T49" s="99">
        <v>10</v>
      </c>
      <c r="U49" s="99">
        <v>41</v>
      </c>
      <c r="V49" s="99">
        <v>0</v>
      </c>
      <c r="W49" s="99">
        <v>20</v>
      </c>
      <c r="X49" s="99">
        <v>49</v>
      </c>
      <c r="Y49" s="99">
        <v>45</v>
      </c>
      <c r="Z49" s="99">
        <v>32</v>
      </c>
      <c r="AA49" s="99">
        <v>46</v>
      </c>
      <c r="AB49" s="99">
        <v>46</v>
      </c>
      <c r="AC49" s="99">
        <v>49</v>
      </c>
      <c r="AD49" s="99">
        <v>16</v>
      </c>
      <c r="AE49" s="99">
        <v>39</v>
      </c>
      <c r="AF49" s="99">
        <v>10</v>
      </c>
      <c r="AG49" s="99">
        <v>31</v>
      </c>
      <c r="AH49" s="99">
        <v>83</v>
      </c>
      <c r="AI49" s="99">
        <v>81</v>
      </c>
      <c r="AJ49" s="99">
        <v>64</v>
      </c>
      <c r="AK49" s="99">
        <v>50</v>
      </c>
      <c r="AL49" s="99">
        <v>86</v>
      </c>
      <c r="AM49" s="99">
        <v>16</v>
      </c>
      <c r="AN49" s="99">
        <v>42</v>
      </c>
      <c r="AO49" s="99">
        <v>14</v>
      </c>
      <c r="AP49" s="99">
        <v>25</v>
      </c>
      <c r="AQ49" s="99">
        <v>24</v>
      </c>
      <c r="AR49" s="99">
        <v>29</v>
      </c>
      <c r="AS49" s="99">
        <v>30</v>
      </c>
      <c r="AT49" s="99">
        <v>21</v>
      </c>
      <c r="AU49" s="99">
        <v>9</v>
      </c>
      <c r="AV49" s="99">
        <v>4</v>
      </c>
      <c r="AW49" s="99">
        <v>18</v>
      </c>
      <c r="AX49" s="99">
        <v>8</v>
      </c>
      <c r="AY49" s="99">
        <v>12</v>
      </c>
      <c r="AZ49" s="99">
        <v>32</v>
      </c>
      <c r="BA49" s="99">
        <v>13</v>
      </c>
      <c r="BB49" s="99">
        <v>19</v>
      </c>
      <c r="BC49" s="99">
        <v>24</v>
      </c>
      <c r="BD49" s="99">
        <v>11</v>
      </c>
      <c r="BE49" s="99">
        <v>25</v>
      </c>
      <c r="BF49" s="99">
        <v>15</v>
      </c>
      <c r="BG49" s="99">
        <v>19</v>
      </c>
      <c r="BH49" s="99">
        <v>3</v>
      </c>
      <c r="BI49" s="99">
        <v>11</v>
      </c>
      <c r="BJ49" s="99">
        <v>13</v>
      </c>
      <c r="BK49" s="99">
        <v>1</v>
      </c>
      <c r="BL49" s="100"/>
      <c r="BM49" s="101"/>
      <c r="BN49" s="94"/>
      <c r="BO49" s="102">
        <v>1951</v>
      </c>
    </row>
    <row r="50" spans="1:67" ht="19.5">
      <c r="A50" s="98" t="s">
        <v>350</v>
      </c>
      <c r="B50" s="99">
        <v>11</v>
      </c>
      <c r="C50" s="99">
        <v>83</v>
      </c>
      <c r="D50" s="99">
        <v>46</v>
      </c>
      <c r="E50" s="99">
        <v>39</v>
      </c>
      <c r="F50" s="99">
        <v>49</v>
      </c>
      <c r="G50" s="99">
        <v>59</v>
      </c>
      <c r="H50" s="99">
        <v>69</v>
      </c>
      <c r="I50" s="99">
        <v>32</v>
      </c>
      <c r="J50" s="99">
        <v>36</v>
      </c>
      <c r="K50" s="99">
        <v>25</v>
      </c>
      <c r="L50" s="99">
        <v>21</v>
      </c>
      <c r="M50" s="99">
        <v>30</v>
      </c>
      <c r="N50" s="99">
        <v>10</v>
      </c>
      <c r="O50" s="99">
        <v>23</v>
      </c>
      <c r="P50" s="99">
        <v>31</v>
      </c>
      <c r="Q50" s="99">
        <v>25</v>
      </c>
      <c r="R50" s="99">
        <v>11</v>
      </c>
      <c r="S50" s="99">
        <v>11</v>
      </c>
      <c r="T50" s="99">
        <v>11</v>
      </c>
      <c r="U50" s="99">
        <v>59</v>
      </c>
      <c r="V50" s="99">
        <v>0</v>
      </c>
      <c r="W50" s="99">
        <v>19</v>
      </c>
      <c r="X50" s="99">
        <v>46</v>
      </c>
      <c r="Y50" s="99">
        <v>50</v>
      </c>
      <c r="Z50" s="99">
        <v>30</v>
      </c>
      <c r="AA50" s="99">
        <v>41</v>
      </c>
      <c r="AB50" s="99">
        <v>45</v>
      </c>
      <c r="AC50" s="99">
        <v>32</v>
      </c>
      <c r="AD50" s="99">
        <v>22</v>
      </c>
      <c r="AE50" s="99">
        <v>51</v>
      </c>
      <c r="AF50" s="99">
        <v>6</v>
      </c>
      <c r="AG50" s="99">
        <v>45</v>
      </c>
      <c r="AH50" s="99">
        <v>97</v>
      </c>
      <c r="AI50" s="99">
        <v>72</v>
      </c>
      <c r="AJ50" s="99">
        <v>62</v>
      </c>
      <c r="AK50" s="99">
        <v>36</v>
      </c>
      <c r="AL50" s="99">
        <v>66</v>
      </c>
      <c r="AM50" s="99">
        <v>26</v>
      </c>
      <c r="AN50" s="99">
        <v>40</v>
      </c>
      <c r="AO50" s="99">
        <v>16</v>
      </c>
      <c r="AP50" s="99">
        <v>21</v>
      </c>
      <c r="AQ50" s="99">
        <v>17</v>
      </c>
      <c r="AR50" s="99">
        <v>32</v>
      </c>
      <c r="AS50" s="99">
        <v>19</v>
      </c>
      <c r="AT50" s="99">
        <v>20</v>
      </c>
      <c r="AU50" s="99">
        <v>5</v>
      </c>
      <c r="AV50" s="99">
        <v>6</v>
      </c>
      <c r="AW50" s="99">
        <v>14</v>
      </c>
      <c r="AX50" s="99">
        <v>14</v>
      </c>
      <c r="AY50" s="99">
        <v>16</v>
      </c>
      <c r="AZ50" s="99">
        <v>33</v>
      </c>
      <c r="BA50" s="99">
        <v>21</v>
      </c>
      <c r="BB50" s="99">
        <v>27</v>
      </c>
      <c r="BC50" s="99">
        <v>15</v>
      </c>
      <c r="BD50" s="99">
        <v>8</v>
      </c>
      <c r="BE50" s="99">
        <v>25</v>
      </c>
      <c r="BF50" s="99">
        <v>10</v>
      </c>
      <c r="BG50" s="99">
        <v>16</v>
      </c>
      <c r="BH50" s="99">
        <v>2</v>
      </c>
      <c r="BI50" s="99">
        <v>18</v>
      </c>
      <c r="BJ50" s="99">
        <v>15</v>
      </c>
      <c r="BK50" s="99">
        <v>1</v>
      </c>
      <c r="BL50" s="100"/>
      <c r="BM50" s="101"/>
      <c r="BN50" s="94"/>
      <c r="BO50" s="102">
        <v>1838</v>
      </c>
    </row>
    <row r="51" spans="1:67" ht="19.5">
      <c r="A51" s="98" t="s">
        <v>351</v>
      </c>
      <c r="B51" s="99">
        <v>11</v>
      </c>
      <c r="C51" s="99">
        <v>71</v>
      </c>
      <c r="D51" s="99">
        <v>39</v>
      </c>
      <c r="E51" s="99">
        <v>34</v>
      </c>
      <c r="F51" s="99">
        <v>51</v>
      </c>
      <c r="G51" s="99">
        <v>58</v>
      </c>
      <c r="H51" s="99">
        <v>88</v>
      </c>
      <c r="I51" s="99">
        <v>30</v>
      </c>
      <c r="J51" s="99">
        <v>40</v>
      </c>
      <c r="K51" s="99">
        <v>20</v>
      </c>
      <c r="L51" s="99">
        <v>27</v>
      </c>
      <c r="M51" s="99">
        <v>27</v>
      </c>
      <c r="N51" s="99">
        <v>13</v>
      </c>
      <c r="O51" s="99">
        <v>11</v>
      </c>
      <c r="P51" s="99">
        <v>39</v>
      </c>
      <c r="Q51" s="99">
        <v>20</v>
      </c>
      <c r="R51" s="99">
        <v>9</v>
      </c>
      <c r="S51" s="99">
        <v>11</v>
      </c>
      <c r="T51" s="99">
        <v>1</v>
      </c>
      <c r="U51" s="99">
        <v>41</v>
      </c>
      <c r="V51" s="99">
        <v>0</v>
      </c>
      <c r="W51" s="99">
        <v>17</v>
      </c>
      <c r="X51" s="99">
        <v>39</v>
      </c>
      <c r="Y51" s="99">
        <v>54</v>
      </c>
      <c r="Z51" s="99">
        <v>28</v>
      </c>
      <c r="AA51" s="99">
        <v>44</v>
      </c>
      <c r="AB51" s="99">
        <v>43</v>
      </c>
      <c r="AC51" s="99">
        <v>53</v>
      </c>
      <c r="AD51" s="99">
        <v>13</v>
      </c>
      <c r="AE51" s="99">
        <v>29</v>
      </c>
      <c r="AF51" s="99">
        <v>7</v>
      </c>
      <c r="AG51" s="99">
        <v>38</v>
      </c>
      <c r="AH51" s="99">
        <v>80</v>
      </c>
      <c r="AI51" s="99">
        <v>72</v>
      </c>
      <c r="AJ51" s="99">
        <v>47</v>
      </c>
      <c r="AK51" s="99">
        <v>48</v>
      </c>
      <c r="AL51" s="99">
        <v>54</v>
      </c>
      <c r="AM51" s="99">
        <v>21</v>
      </c>
      <c r="AN51" s="99">
        <v>34</v>
      </c>
      <c r="AO51" s="99">
        <v>28</v>
      </c>
      <c r="AP51" s="99">
        <v>15</v>
      </c>
      <c r="AQ51" s="99">
        <v>14</v>
      </c>
      <c r="AR51" s="99">
        <v>22</v>
      </c>
      <c r="AS51" s="99">
        <v>20</v>
      </c>
      <c r="AT51" s="99">
        <v>21</v>
      </c>
      <c r="AU51" s="99">
        <v>8</v>
      </c>
      <c r="AV51" s="99">
        <v>5</v>
      </c>
      <c r="AW51" s="99">
        <v>20</v>
      </c>
      <c r="AX51" s="99">
        <v>11</v>
      </c>
      <c r="AY51" s="99">
        <v>14</v>
      </c>
      <c r="AZ51" s="99">
        <v>28</v>
      </c>
      <c r="BA51" s="99">
        <v>21</v>
      </c>
      <c r="BB51" s="99">
        <v>18</v>
      </c>
      <c r="BC51" s="99">
        <v>24</v>
      </c>
      <c r="BD51" s="99">
        <v>9</v>
      </c>
      <c r="BE51" s="99">
        <v>26</v>
      </c>
      <c r="BF51" s="99">
        <v>11</v>
      </c>
      <c r="BG51" s="99">
        <v>14</v>
      </c>
      <c r="BH51" s="99">
        <v>0</v>
      </c>
      <c r="BI51" s="99">
        <v>10</v>
      </c>
      <c r="BJ51" s="99">
        <v>16</v>
      </c>
      <c r="BK51" s="99">
        <v>0</v>
      </c>
      <c r="BL51" s="100"/>
      <c r="BM51" s="101"/>
      <c r="BN51" s="94"/>
      <c r="BO51" s="102">
        <v>1717</v>
      </c>
    </row>
    <row r="52" spans="1:67" ht="19.5">
      <c r="A52" s="98" t="s">
        <v>352</v>
      </c>
      <c r="B52" s="99">
        <v>18</v>
      </c>
      <c r="C52" s="99">
        <v>72</v>
      </c>
      <c r="D52" s="99">
        <v>52</v>
      </c>
      <c r="E52" s="99">
        <v>31</v>
      </c>
      <c r="F52" s="99">
        <v>46</v>
      </c>
      <c r="G52" s="99">
        <v>51</v>
      </c>
      <c r="H52" s="99">
        <v>74</v>
      </c>
      <c r="I52" s="99">
        <v>24</v>
      </c>
      <c r="J52" s="99">
        <v>29</v>
      </c>
      <c r="K52" s="99">
        <v>22</v>
      </c>
      <c r="L52" s="99">
        <v>25</v>
      </c>
      <c r="M52" s="99">
        <v>41</v>
      </c>
      <c r="N52" s="99">
        <v>12</v>
      </c>
      <c r="O52" s="99">
        <v>19</v>
      </c>
      <c r="P52" s="99">
        <v>24</v>
      </c>
      <c r="Q52" s="99">
        <v>31</v>
      </c>
      <c r="R52" s="99">
        <v>7</v>
      </c>
      <c r="S52" s="99">
        <v>14</v>
      </c>
      <c r="T52" s="99">
        <v>17</v>
      </c>
      <c r="U52" s="99">
        <v>33</v>
      </c>
      <c r="V52" s="99">
        <v>0</v>
      </c>
      <c r="W52" s="99">
        <v>17</v>
      </c>
      <c r="X52" s="99">
        <v>47</v>
      </c>
      <c r="Y52" s="99">
        <v>30</v>
      </c>
      <c r="Z52" s="99">
        <v>25</v>
      </c>
      <c r="AA52" s="99">
        <v>38</v>
      </c>
      <c r="AB52" s="99">
        <v>39</v>
      </c>
      <c r="AC52" s="99">
        <v>49</v>
      </c>
      <c r="AD52" s="99">
        <v>16</v>
      </c>
      <c r="AE52" s="99">
        <v>41</v>
      </c>
      <c r="AF52" s="99">
        <v>11</v>
      </c>
      <c r="AG52" s="99">
        <v>27</v>
      </c>
      <c r="AH52" s="99">
        <v>81</v>
      </c>
      <c r="AI52" s="99">
        <v>89</v>
      </c>
      <c r="AJ52" s="99">
        <v>56</v>
      </c>
      <c r="AK52" s="99">
        <v>47</v>
      </c>
      <c r="AL52" s="99">
        <v>62</v>
      </c>
      <c r="AM52" s="99">
        <v>21</v>
      </c>
      <c r="AN52" s="99">
        <v>32</v>
      </c>
      <c r="AO52" s="99">
        <v>22</v>
      </c>
      <c r="AP52" s="99">
        <v>17</v>
      </c>
      <c r="AQ52" s="99">
        <v>20</v>
      </c>
      <c r="AR52" s="99">
        <v>18</v>
      </c>
      <c r="AS52" s="99">
        <v>28</v>
      </c>
      <c r="AT52" s="99">
        <v>16</v>
      </c>
      <c r="AU52" s="99">
        <v>7</v>
      </c>
      <c r="AV52" s="99">
        <v>9</v>
      </c>
      <c r="AW52" s="99">
        <v>23</v>
      </c>
      <c r="AX52" s="99">
        <v>14</v>
      </c>
      <c r="AY52" s="99">
        <v>12</v>
      </c>
      <c r="AZ52" s="99">
        <v>35</v>
      </c>
      <c r="BA52" s="99">
        <v>11</v>
      </c>
      <c r="BB52" s="99">
        <v>24</v>
      </c>
      <c r="BC52" s="99">
        <v>12</v>
      </c>
      <c r="BD52" s="99">
        <v>9</v>
      </c>
      <c r="BE52" s="99">
        <v>25</v>
      </c>
      <c r="BF52" s="99">
        <v>21</v>
      </c>
      <c r="BG52" s="99">
        <v>12</v>
      </c>
      <c r="BH52" s="99">
        <v>4</v>
      </c>
      <c r="BI52" s="99">
        <v>11</v>
      </c>
      <c r="BJ52" s="99">
        <v>12</v>
      </c>
      <c r="BK52" s="99">
        <v>1</v>
      </c>
      <c r="BL52" s="100"/>
      <c r="BM52" s="101"/>
      <c r="BN52" s="94"/>
      <c r="BO52" s="102">
        <v>1733</v>
      </c>
    </row>
    <row r="53" spans="1:67" ht="19.5">
      <c r="A53" s="98" t="s">
        <v>353</v>
      </c>
      <c r="B53" s="99">
        <v>16</v>
      </c>
      <c r="C53" s="99">
        <v>67</v>
      </c>
      <c r="D53" s="99">
        <v>38</v>
      </c>
      <c r="E53" s="99">
        <v>31</v>
      </c>
      <c r="F53" s="99">
        <v>36</v>
      </c>
      <c r="G53" s="99">
        <v>57</v>
      </c>
      <c r="H53" s="99">
        <v>66</v>
      </c>
      <c r="I53" s="99">
        <v>38</v>
      </c>
      <c r="J53" s="99">
        <v>39</v>
      </c>
      <c r="K53" s="99">
        <v>20</v>
      </c>
      <c r="L53" s="99">
        <v>20</v>
      </c>
      <c r="M53" s="99">
        <v>31</v>
      </c>
      <c r="N53" s="99">
        <v>10</v>
      </c>
      <c r="O53" s="99">
        <v>16</v>
      </c>
      <c r="P53" s="99">
        <v>34</v>
      </c>
      <c r="Q53" s="99">
        <v>25</v>
      </c>
      <c r="R53" s="99">
        <v>8</v>
      </c>
      <c r="S53" s="99">
        <v>18</v>
      </c>
      <c r="T53" s="99">
        <v>10</v>
      </c>
      <c r="U53" s="99">
        <v>41</v>
      </c>
      <c r="V53" s="99">
        <v>0</v>
      </c>
      <c r="W53" s="99">
        <v>14</v>
      </c>
      <c r="X53" s="99">
        <v>40</v>
      </c>
      <c r="Y53" s="99">
        <v>26</v>
      </c>
      <c r="Z53" s="99">
        <v>37</v>
      </c>
      <c r="AA53" s="99">
        <v>34</v>
      </c>
      <c r="AB53" s="99">
        <v>35</v>
      </c>
      <c r="AC53" s="99">
        <v>41</v>
      </c>
      <c r="AD53" s="99">
        <v>12</v>
      </c>
      <c r="AE53" s="99">
        <v>33</v>
      </c>
      <c r="AF53" s="99">
        <v>5</v>
      </c>
      <c r="AG53" s="99">
        <v>28</v>
      </c>
      <c r="AH53" s="99">
        <v>73</v>
      </c>
      <c r="AI53" s="99">
        <v>78</v>
      </c>
      <c r="AJ53" s="99">
        <v>49</v>
      </c>
      <c r="AK53" s="99">
        <v>51</v>
      </c>
      <c r="AL53" s="99">
        <v>61</v>
      </c>
      <c r="AM53" s="99">
        <v>15</v>
      </c>
      <c r="AN53" s="99">
        <v>26</v>
      </c>
      <c r="AO53" s="99">
        <v>14</v>
      </c>
      <c r="AP53" s="99">
        <v>26</v>
      </c>
      <c r="AQ53" s="99">
        <v>11</v>
      </c>
      <c r="AR53" s="99">
        <v>19</v>
      </c>
      <c r="AS53" s="99">
        <v>30</v>
      </c>
      <c r="AT53" s="99">
        <v>15</v>
      </c>
      <c r="AU53" s="99">
        <v>6</v>
      </c>
      <c r="AV53" s="99">
        <v>8</v>
      </c>
      <c r="AW53" s="99">
        <v>17</v>
      </c>
      <c r="AX53" s="99">
        <v>8</v>
      </c>
      <c r="AY53" s="99">
        <v>14</v>
      </c>
      <c r="AZ53" s="99">
        <v>31</v>
      </c>
      <c r="BA53" s="99">
        <v>13</v>
      </c>
      <c r="BB53" s="99">
        <v>15</v>
      </c>
      <c r="BC53" s="99">
        <v>19</v>
      </c>
      <c r="BD53" s="99">
        <v>11</v>
      </c>
      <c r="BE53" s="99">
        <v>14</v>
      </c>
      <c r="BF53" s="99">
        <v>14</v>
      </c>
      <c r="BG53" s="99">
        <v>14</v>
      </c>
      <c r="BH53" s="99">
        <v>1</v>
      </c>
      <c r="BI53" s="99">
        <v>13</v>
      </c>
      <c r="BJ53" s="99">
        <v>17</v>
      </c>
      <c r="BK53" s="99">
        <v>2</v>
      </c>
      <c r="BL53" s="100"/>
      <c r="BM53" s="101"/>
      <c r="BN53" s="94"/>
      <c r="BO53" s="102">
        <v>1611</v>
      </c>
    </row>
    <row r="54" spans="1:67" ht="19.5">
      <c r="A54" s="98" t="s">
        <v>354</v>
      </c>
      <c r="B54" s="99">
        <v>13</v>
      </c>
      <c r="C54" s="99">
        <v>63</v>
      </c>
      <c r="D54" s="99">
        <v>45</v>
      </c>
      <c r="E54" s="99">
        <v>31</v>
      </c>
      <c r="F54" s="99">
        <v>40</v>
      </c>
      <c r="G54" s="99">
        <v>51</v>
      </c>
      <c r="H54" s="99">
        <v>68</v>
      </c>
      <c r="I54" s="99">
        <v>19</v>
      </c>
      <c r="J54" s="99">
        <v>39</v>
      </c>
      <c r="K54" s="99">
        <v>21</v>
      </c>
      <c r="L54" s="99">
        <v>20</v>
      </c>
      <c r="M54" s="99">
        <v>19</v>
      </c>
      <c r="N54" s="99">
        <v>15</v>
      </c>
      <c r="O54" s="99">
        <v>13</v>
      </c>
      <c r="P54" s="99">
        <v>27</v>
      </c>
      <c r="Q54" s="99">
        <v>20</v>
      </c>
      <c r="R54" s="99">
        <v>9</v>
      </c>
      <c r="S54" s="99">
        <v>24</v>
      </c>
      <c r="T54" s="99">
        <v>17</v>
      </c>
      <c r="U54" s="99">
        <v>47</v>
      </c>
      <c r="V54" s="99">
        <v>0</v>
      </c>
      <c r="W54" s="99">
        <v>21</v>
      </c>
      <c r="X54" s="99">
        <v>50</v>
      </c>
      <c r="Y54" s="99">
        <v>37</v>
      </c>
      <c r="Z54" s="99">
        <v>22</v>
      </c>
      <c r="AA54" s="99">
        <v>42</v>
      </c>
      <c r="AB54" s="99">
        <v>45</v>
      </c>
      <c r="AC54" s="99">
        <v>25</v>
      </c>
      <c r="AD54" s="99">
        <v>16</v>
      </c>
      <c r="AE54" s="99">
        <v>40</v>
      </c>
      <c r="AF54" s="99">
        <v>8</v>
      </c>
      <c r="AG54" s="99">
        <v>54</v>
      </c>
      <c r="AH54" s="99">
        <v>86</v>
      </c>
      <c r="AI54" s="99">
        <v>61</v>
      </c>
      <c r="AJ54" s="99">
        <v>35</v>
      </c>
      <c r="AK54" s="99">
        <v>47</v>
      </c>
      <c r="AL54" s="99">
        <v>57</v>
      </c>
      <c r="AM54" s="99">
        <v>15</v>
      </c>
      <c r="AN54" s="99">
        <v>26</v>
      </c>
      <c r="AO54" s="99">
        <v>12</v>
      </c>
      <c r="AP54" s="99">
        <v>14</v>
      </c>
      <c r="AQ54" s="99">
        <v>19</v>
      </c>
      <c r="AR54" s="99">
        <v>21</v>
      </c>
      <c r="AS54" s="99">
        <v>36</v>
      </c>
      <c r="AT54" s="99">
        <v>14</v>
      </c>
      <c r="AU54" s="99">
        <v>5</v>
      </c>
      <c r="AV54" s="99">
        <v>5</v>
      </c>
      <c r="AW54" s="99">
        <v>17</v>
      </c>
      <c r="AX54" s="99">
        <v>7</v>
      </c>
      <c r="AY54" s="99">
        <v>13</v>
      </c>
      <c r="AZ54" s="99">
        <v>22</v>
      </c>
      <c r="BA54" s="99">
        <v>9</v>
      </c>
      <c r="BB54" s="99">
        <v>18</v>
      </c>
      <c r="BC54" s="99">
        <v>18</v>
      </c>
      <c r="BD54" s="99">
        <v>10</v>
      </c>
      <c r="BE54" s="99">
        <v>18</v>
      </c>
      <c r="BF54" s="99">
        <v>12</v>
      </c>
      <c r="BG54" s="99">
        <v>15</v>
      </c>
      <c r="BH54" s="99">
        <v>2</v>
      </c>
      <c r="BI54" s="99">
        <v>6</v>
      </c>
      <c r="BJ54" s="99">
        <v>10</v>
      </c>
      <c r="BK54" s="99">
        <v>2</v>
      </c>
      <c r="BL54" s="100"/>
      <c r="BM54" s="101"/>
      <c r="BN54" s="94"/>
      <c r="BO54" s="102">
        <v>1593</v>
      </c>
    </row>
    <row r="55" spans="1:67" ht="19.5">
      <c r="A55" s="98" t="s">
        <v>355</v>
      </c>
      <c r="B55" s="99">
        <v>5</v>
      </c>
      <c r="C55" s="99">
        <v>64</v>
      </c>
      <c r="D55" s="99">
        <v>58</v>
      </c>
      <c r="E55" s="99">
        <v>33</v>
      </c>
      <c r="F55" s="99">
        <v>36</v>
      </c>
      <c r="G55" s="99">
        <v>48</v>
      </c>
      <c r="H55" s="99">
        <v>65</v>
      </c>
      <c r="I55" s="99">
        <v>32</v>
      </c>
      <c r="J55" s="99">
        <v>36</v>
      </c>
      <c r="K55" s="99">
        <v>18</v>
      </c>
      <c r="L55" s="99">
        <v>15</v>
      </c>
      <c r="M55" s="99">
        <v>24</v>
      </c>
      <c r="N55" s="99">
        <v>10</v>
      </c>
      <c r="O55" s="99">
        <v>16</v>
      </c>
      <c r="P55" s="99">
        <v>29</v>
      </c>
      <c r="Q55" s="99">
        <v>21</v>
      </c>
      <c r="R55" s="99">
        <v>6</v>
      </c>
      <c r="S55" s="99">
        <v>9</v>
      </c>
      <c r="T55" s="99">
        <v>9</v>
      </c>
      <c r="U55" s="99">
        <v>45</v>
      </c>
      <c r="V55" s="99">
        <v>0</v>
      </c>
      <c r="W55" s="99">
        <v>19</v>
      </c>
      <c r="X55" s="99">
        <v>38</v>
      </c>
      <c r="Y55" s="99">
        <v>46</v>
      </c>
      <c r="Z55" s="99">
        <v>22</v>
      </c>
      <c r="AA55" s="99">
        <v>31</v>
      </c>
      <c r="AB55" s="99">
        <v>40</v>
      </c>
      <c r="AC55" s="99">
        <v>32</v>
      </c>
      <c r="AD55" s="99">
        <v>10</v>
      </c>
      <c r="AE55" s="99">
        <v>56</v>
      </c>
      <c r="AF55" s="99">
        <v>14</v>
      </c>
      <c r="AG55" s="99">
        <v>37</v>
      </c>
      <c r="AH55" s="99">
        <v>74</v>
      </c>
      <c r="AI55" s="99">
        <v>60</v>
      </c>
      <c r="AJ55" s="99">
        <v>50</v>
      </c>
      <c r="AK55" s="99">
        <v>41</v>
      </c>
      <c r="AL55" s="99">
        <v>51</v>
      </c>
      <c r="AM55" s="99">
        <v>21</v>
      </c>
      <c r="AN55" s="99">
        <v>38</v>
      </c>
      <c r="AO55" s="99">
        <v>10</v>
      </c>
      <c r="AP55" s="99">
        <v>14</v>
      </c>
      <c r="AQ55" s="99">
        <v>10</v>
      </c>
      <c r="AR55" s="99">
        <v>21</v>
      </c>
      <c r="AS55" s="99">
        <v>31</v>
      </c>
      <c r="AT55" s="99">
        <v>15</v>
      </c>
      <c r="AU55" s="99">
        <v>6</v>
      </c>
      <c r="AV55" s="99">
        <v>2</v>
      </c>
      <c r="AW55" s="99">
        <v>11</v>
      </c>
      <c r="AX55" s="99">
        <v>7</v>
      </c>
      <c r="AY55" s="99">
        <v>14</v>
      </c>
      <c r="AZ55" s="99">
        <v>28</v>
      </c>
      <c r="BA55" s="99">
        <v>8</v>
      </c>
      <c r="BB55" s="99">
        <v>13</v>
      </c>
      <c r="BC55" s="99">
        <v>23</v>
      </c>
      <c r="BD55" s="99">
        <v>10</v>
      </c>
      <c r="BE55" s="99">
        <v>15</v>
      </c>
      <c r="BF55" s="99">
        <v>17</v>
      </c>
      <c r="BG55" s="99">
        <v>12</v>
      </c>
      <c r="BH55" s="99">
        <v>2</v>
      </c>
      <c r="BI55" s="99">
        <v>7</v>
      </c>
      <c r="BJ55" s="99">
        <v>12</v>
      </c>
      <c r="BK55" s="99">
        <v>0</v>
      </c>
      <c r="BL55" s="100"/>
      <c r="BM55" s="101"/>
      <c r="BN55" s="94"/>
      <c r="BO55" s="102">
        <v>1547</v>
      </c>
    </row>
    <row r="56" spans="1:67" ht="19.5">
      <c r="A56" s="98" t="s">
        <v>356</v>
      </c>
      <c r="B56" s="99">
        <v>19</v>
      </c>
      <c r="C56" s="99">
        <v>62</v>
      </c>
      <c r="D56" s="99">
        <v>33</v>
      </c>
      <c r="E56" s="99">
        <v>37</v>
      </c>
      <c r="F56" s="99">
        <v>28</v>
      </c>
      <c r="G56" s="99">
        <v>42</v>
      </c>
      <c r="H56" s="99">
        <v>44</v>
      </c>
      <c r="I56" s="99">
        <v>30</v>
      </c>
      <c r="J56" s="99">
        <v>37</v>
      </c>
      <c r="K56" s="99">
        <v>14</v>
      </c>
      <c r="L56" s="99">
        <v>27</v>
      </c>
      <c r="M56" s="99">
        <v>34</v>
      </c>
      <c r="N56" s="99">
        <v>12</v>
      </c>
      <c r="O56" s="99">
        <v>11</v>
      </c>
      <c r="P56" s="99">
        <v>26</v>
      </c>
      <c r="Q56" s="99">
        <v>20</v>
      </c>
      <c r="R56" s="99">
        <v>6</v>
      </c>
      <c r="S56" s="99">
        <v>16</v>
      </c>
      <c r="T56" s="99">
        <v>10</v>
      </c>
      <c r="U56" s="99">
        <v>45</v>
      </c>
      <c r="V56" s="99">
        <v>0</v>
      </c>
      <c r="W56" s="99">
        <v>22</v>
      </c>
      <c r="X56" s="99">
        <v>65</v>
      </c>
      <c r="Y56" s="99">
        <v>40</v>
      </c>
      <c r="Z56" s="99">
        <v>19</v>
      </c>
      <c r="AA56" s="99">
        <v>37</v>
      </c>
      <c r="AB56" s="99">
        <v>41</v>
      </c>
      <c r="AC56" s="99">
        <v>25</v>
      </c>
      <c r="AD56" s="99">
        <v>12</v>
      </c>
      <c r="AE56" s="99">
        <v>49</v>
      </c>
      <c r="AF56" s="99">
        <v>11</v>
      </c>
      <c r="AG56" s="99">
        <v>40</v>
      </c>
      <c r="AH56" s="99">
        <v>73</v>
      </c>
      <c r="AI56" s="99">
        <v>66</v>
      </c>
      <c r="AJ56" s="99">
        <v>36</v>
      </c>
      <c r="AK56" s="99">
        <v>25</v>
      </c>
      <c r="AL56" s="99">
        <v>43</v>
      </c>
      <c r="AM56" s="99">
        <v>9</v>
      </c>
      <c r="AN56" s="99">
        <v>32</v>
      </c>
      <c r="AO56" s="99">
        <v>8</v>
      </c>
      <c r="AP56" s="99">
        <v>17</v>
      </c>
      <c r="AQ56" s="99">
        <v>28</v>
      </c>
      <c r="AR56" s="99">
        <v>19</v>
      </c>
      <c r="AS56" s="99">
        <v>36</v>
      </c>
      <c r="AT56" s="99">
        <v>13</v>
      </c>
      <c r="AU56" s="99">
        <v>7</v>
      </c>
      <c r="AV56" s="99">
        <v>3</v>
      </c>
      <c r="AW56" s="99">
        <v>16</v>
      </c>
      <c r="AX56" s="99">
        <v>5</v>
      </c>
      <c r="AY56" s="99">
        <v>9</v>
      </c>
      <c r="AZ56" s="99">
        <v>29</v>
      </c>
      <c r="BA56" s="99">
        <v>12</v>
      </c>
      <c r="BB56" s="99">
        <v>22</v>
      </c>
      <c r="BC56" s="99">
        <v>15</v>
      </c>
      <c r="BD56" s="99">
        <v>6</v>
      </c>
      <c r="BE56" s="99">
        <v>12</v>
      </c>
      <c r="BF56" s="99">
        <v>10</v>
      </c>
      <c r="BG56" s="99">
        <v>18</v>
      </c>
      <c r="BH56" s="99">
        <v>4</v>
      </c>
      <c r="BI56" s="99">
        <v>7</v>
      </c>
      <c r="BJ56" s="99">
        <v>8</v>
      </c>
      <c r="BK56" s="99">
        <v>3</v>
      </c>
      <c r="BL56" s="100"/>
      <c r="BM56" s="101"/>
      <c r="BN56" s="94"/>
      <c r="BO56" s="102">
        <v>1505</v>
      </c>
    </row>
    <row r="57" spans="1:67" ht="19.5">
      <c r="A57" s="98" t="s">
        <v>357</v>
      </c>
      <c r="B57" s="99">
        <v>10</v>
      </c>
      <c r="C57" s="99">
        <v>44</v>
      </c>
      <c r="D57" s="99">
        <v>33</v>
      </c>
      <c r="E57" s="99">
        <v>39</v>
      </c>
      <c r="F57" s="99">
        <v>27</v>
      </c>
      <c r="G57" s="99">
        <v>49</v>
      </c>
      <c r="H57" s="99">
        <v>47</v>
      </c>
      <c r="I57" s="99">
        <v>29</v>
      </c>
      <c r="J57" s="99">
        <v>39</v>
      </c>
      <c r="K57" s="99">
        <v>13</v>
      </c>
      <c r="L57" s="99">
        <v>12</v>
      </c>
      <c r="M57" s="99">
        <v>23</v>
      </c>
      <c r="N57" s="99">
        <v>9</v>
      </c>
      <c r="O57" s="99">
        <v>10</v>
      </c>
      <c r="P57" s="99">
        <v>17</v>
      </c>
      <c r="Q57" s="99">
        <v>19</v>
      </c>
      <c r="R57" s="99">
        <v>8</v>
      </c>
      <c r="S57" s="99">
        <v>13</v>
      </c>
      <c r="T57" s="99">
        <v>10</v>
      </c>
      <c r="U57" s="99">
        <v>31</v>
      </c>
      <c r="V57" s="99">
        <v>0</v>
      </c>
      <c r="W57" s="99">
        <v>19</v>
      </c>
      <c r="X57" s="99">
        <v>56</v>
      </c>
      <c r="Y57" s="99">
        <v>31</v>
      </c>
      <c r="Z57" s="99">
        <v>17</v>
      </c>
      <c r="AA57" s="99">
        <v>29</v>
      </c>
      <c r="AB57" s="99">
        <v>34</v>
      </c>
      <c r="AC57" s="99">
        <v>21</v>
      </c>
      <c r="AD57" s="99">
        <v>10</v>
      </c>
      <c r="AE57" s="99">
        <v>46</v>
      </c>
      <c r="AF57" s="99">
        <v>8</v>
      </c>
      <c r="AG57" s="99">
        <v>38</v>
      </c>
      <c r="AH57" s="99">
        <v>78</v>
      </c>
      <c r="AI57" s="99">
        <v>54</v>
      </c>
      <c r="AJ57" s="99">
        <v>39</v>
      </c>
      <c r="AK57" s="99">
        <v>35</v>
      </c>
      <c r="AL57" s="99">
        <v>57</v>
      </c>
      <c r="AM57" s="99">
        <v>13</v>
      </c>
      <c r="AN57" s="99">
        <v>32</v>
      </c>
      <c r="AO57" s="99">
        <v>12</v>
      </c>
      <c r="AP57" s="99">
        <v>13</v>
      </c>
      <c r="AQ57" s="99">
        <v>17</v>
      </c>
      <c r="AR57" s="99">
        <v>14</v>
      </c>
      <c r="AS57" s="99">
        <v>41</v>
      </c>
      <c r="AT57" s="99">
        <v>9</v>
      </c>
      <c r="AU57" s="99">
        <v>5</v>
      </c>
      <c r="AV57" s="99">
        <v>8</v>
      </c>
      <c r="AW57" s="99">
        <v>8</v>
      </c>
      <c r="AX57" s="99">
        <v>10</v>
      </c>
      <c r="AY57" s="99">
        <v>6</v>
      </c>
      <c r="AZ57" s="99">
        <v>18</v>
      </c>
      <c r="BA57" s="99">
        <v>10</v>
      </c>
      <c r="BB57" s="99">
        <v>21</v>
      </c>
      <c r="BC57" s="99">
        <v>17</v>
      </c>
      <c r="BD57" s="99">
        <v>10</v>
      </c>
      <c r="BE57" s="99">
        <v>10</v>
      </c>
      <c r="BF57" s="99">
        <v>13</v>
      </c>
      <c r="BG57" s="99">
        <v>12</v>
      </c>
      <c r="BH57" s="99">
        <v>1</v>
      </c>
      <c r="BI57" s="99">
        <v>13</v>
      </c>
      <c r="BJ57" s="99">
        <v>12</v>
      </c>
      <c r="BK57" s="99">
        <v>2</v>
      </c>
      <c r="BL57" s="100"/>
      <c r="BM57" s="101"/>
      <c r="BN57" s="94"/>
      <c r="BO57" s="102">
        <v>1381</v>
      </c>
    </row>
    <row r="58" spans="1:67" ht="19.5">
      <c r="A58" s="98" t="s">
        <v>358</v>
      </c>
      <c r="B58" s="99">
        <v>15</v>
      </c>
      <c r="C58" s="99">
        <v>44</v>
      </c>
      <c r="D58" s="99">
        <v>39</v>
      </c>
      <c r="E58" s="99">
        <v>26</v>
      </c>
      <c r="F58" s="99">
        <v>30</v>
      </c>
      <c r="G58" s="99">
        <v>44</v>
      </c>
      <c r="H58" s="99">
        <v>41</v>
      </c>
      <c r="I58" s="99">
        <v>34</v>
      </c>
      <c r="J58" s="99">
        <v>41</v>
      </c>
      <c r="K58" s="99">
        <v>18</v>
      </c>
      <c r="L58" s="99">
        <v>19</v>
      </c>
      <c r="M58" s="99">
        <v>24</v>
      </c>
      <c r="N58" s="99">
        <v>8</v>
      </c>
      <c r="O58" s="99">
        <v>8</v>
      </c>
      <c r="P58" s="99">
        <v>26</v>
      </c>
      <c r="Q58" s="99">
        <v>15</v>
      </c>
      <c r="R58" s="99">
        <v>4</v>
      </c>
      <c r="S58" s="99">
        <v>9</v>
      </c>
      <c r="T58" s="99">
        <v>10</v>
      </c>
      <c r="U58" s="99">
        <v>32</v>
      </c>
      <c r="V58" s="99">
        <v>0</v>
      </c>
      <c r="W58" s="99">
        <v>26</v>
      </c>
      <c r="X58" s="99">
        <v>43</v>
      </c>
      <c r="Y58" s="99">
        <v>48</v>
      </c>
      <c r="Z58" s="99">
        <v>29</v>
      </c>
      <c r="AA58" s="99">
        <v>26</v>
      </c>
      <c r="AB58" s="99">
        <v>32</v>
      </c>
      <c r="AC58" s="99">
        <v>21</v>
      </c>
      <c r="AD58" s="99">
        <v>10</v>
      </c>
      <c r="AE58" s="99">
        <v>58</v>
      </c>
      <c r="AF58" s="99">
        <v>14</v>
      </c>
      <c r="AG58" s="99">
        <v>33</v>
      </c>
      <c r="AH58" s="99">
        <v>74</v>
      </c>
      <c r="AI58" s="99">
        <v>58</v>
      </c>
      <c r="AJ58" s="99">
        <v>41</v>
      </c>
      <c r="AK58" s="99">
        <v>36</v>
      </c>
      <c r="AL58" s="99">
        <v>45</v>
      </c>
      <c r="AM58" s="99">
        <v>14</v>
      </c>
      <c r="AN58" s="99">
        <v>34</v>
      </c>
      <c r="AO58" s="99">
        <v>11</v>
      </c>
      <c r="AP58" s="99">
        <v>21</v>
      </c>
      <c r="AQ58" s="99">
        <v>14</v>
      </c>
      <c r="AR58" s="99">
        <v>11</v>
      </c>
      <c r="AS58" s="99">
        <v>35</v>
      </c>
      <c r="AT58" s="99">
        <v>12</v>
      </c>
      <c r="AU58" s="99">
        <v>6</v>
      </c>
      <c r="AV58" s="99">
        <v>1</v>
      </c>
      <c r="AW58" s="99">
        <v>10</v>
      </c>
      <c r="AX58" s="99">
        <v>11</v>
      </c>
      <c r="AY58" s="99">
        <v>12</v>
      </c>
      <c r="AZ58" s="99">
        <v>18</v>
      </c>
      <c r="BA58" s="99">
        <v>14</v>
      </c>
      <c r="BB58" s="99">
        <v>20</v>
      </c>
      <c r="BC58" s="99">
        <v>15</v>
      </c>
      <c r="BD58" s="99">
        <v>12</v>
      </c>
      <c r="BE58" s="99">
        <v>16</v>
      </c>
      <c r="BF58" s="99">
        <v>19</v>
      </c>
      <c r="BG58" s="99">
        <v>12</v>
      </c>
      <c r="BH58" s="99">
        <v>2</v>
      </c>
      <c r="BI58" s="99">
        <v>10</v>
      </c>
      <c r="BJ58" s="99">
        <v>16</v>
      </c>
      <c r="BK58" s="99">
        <v>0</v>
      </c>
      <c r="BL58" s="100"/>
      <c r="BM58" s="101"/>
      <c r="BN58" s="94"/>
      <c r="BO58" s="102">
        <v>1427</v>
      </c>
    </row>
    <row r="59" spans="1:67" ht="19.5">
      <c r="A59" s="98" t="s">
        <v>359</v>
      </c>
      <c r="B59" s="99">
        <v>9</v>
      </c>
      <c r="C59" s="99">
        <v>59</v>
      </c>
      <c r="D59" s="99">
        <v>43</v>
      </c>
      <c r="E59" s="99">
        <v>36</v>
      </c>
      <c r="F59" s="99">
        <v>49</v>
      </c>
      <c r="G59" s="99">
        <v>45</v>
      </c>
      <c r="H59" s="99">
        <v>61</v>
      </c>
      <c r="I59" s="99">
        <v>24</v>
      </c>
      <c r="J59" s="99">
        <v>54</v>
      </c>
      <c r="K59" s="99">
        <v>22</v>
      </c>
      <c r="L59" s="99">
        <v>24</v>
      </c>
      <c r="M59" s="99">
        <v>22</v>
      </c>
      <c r="N59" s="99">
        <v>4</v>
      </c>
      <c r="O59" s="99">
        <v>20</v>
      </c>
      <c r="P59" s="99">
        <v>37</v>
      </c>
      <c r="Q59" s="99">
        <v>18</v>
      </c>
      <c r="R59" s="99">
        <v>5</v>
      </c>
      <c r="S59" s="99">
        <v>12</v>
      </c>
      <c r="T59" s="99">
        <v>11</v>
      </c>
      <c r="U59" s="99">
        <v>36</v>
      </c>
      <c r="V59" s="99">
        <v>0</v>
      </c>
      <c r="W59" s="99">
        <v>32</v>
      </c>
      <c r="X59" s="99">
        <v>55</v>
      </c>
      <c r="Y59" s="99">
        <v>39</v>
      </c>
      <c r="Z59" s="99">
        <v>16</v>
      </c>
      <c r="AA59" s="99">
        <v>34</v>
      </c>
      <c r="AB59" s="99">
        <v>32</v>
      </c>
      <c r="AC59" s="99">
        <v>22</v>
      </c>
      <c r="AD59" s="99">
        <v>11</v>
      </c>
      <c r="AE59" s="99">
        <v>44</v>
      </c>
      <c r="AF59" s="99">
        <v>12</v>
      </c>
      <c r="AG59" s="99">
        <v>40</v>
      </c>
      <c r="AH59" s="99">
        <v>72</v>
      </c>
      <c r="AI59" s="99">
        <v>77</v>
      </c>
      <c r="AJ59" s="99">
        <v>42</v>
      </c>
      <c r="AK59" s="99">
        <v>37</v>
      </c>
      <c r="AL59" s="99">
        <v>33</v>
      </c>
      <c r="AM59" s="99">
        <v>14</v>
      </c>
      <c r="AN59" s="99">
        <v>35</v>
      </c>
      <c r="AO59" s="99">
        <v>7</v>
      </c>
      <c r="AP59" s="99">
        <v>27</v>
      </c>
      <c r="AQ59" s="99">
        <v>16</v>
      </c>
      <c r="AR59" s="99">
        <v>15</v>
      </c>
      <c r="AS59" s="99">
        <v>40</v>
      </c>
      <c r="AT59" s="99">
        <v>20</v>
      </c>
      <c r="AU59" s="99">
        <v>3</v>
      </c>
      <c r="AV59" s="99">
        <v>3</v>
      </c>
      <c r="AW59" s="99">
        <v>15</v>
      </c>
      <c r="AX59" s="99">
        <v>9</v>
      </c>
      <c r="AY59" s="99">
        <v>11</v>
      </c>
      <c r="AZ59" s="99">
        <v>31</v>
      </c>
      <c r="BA59" s="99">
        <v>13</v>
      </c>
      <c r="BB59" s="99">
        <v>21</v>
      </c>
      <c r="BC59" s="99">
        <v>18</v>
      </c>
      <c r="BD59" s="99">
        <v>10</v>
      </c>
      <c r="BE59" s="99">
        <v>15</v>
      </c>
      <c r="BF59" s="99">
        <v>10</v>
      </c>
      <c r="BG59" s="99">
        <v>9</v>
      </c>
      <c r="BH59" s="99">
        <v>2</v>
      </c>
      <c r="BI59" s="99">
        <v>6</v>
      </c>
      <c r="BJ59" s="99">
        <v>13</v>
      </c>
      <c r="BK59" s="99">
        <v>0</v>
      </c>
      <c r="BL59" s="100"/>
      <c r="BM59" s="101"/>
      <c r="BN59" s="94"/>
      <c r="BO59" s="102">
        <v>1552</v>
      </c>
    </row>
    <row r="60" spans="1:67" ht="19.5">
      <c r="A60" s="98" t="s">
        <v>360</v>
      </c>
      <c r="B60" s="99">
        <v>19</v>
      </c>
      <c r="C60" s="99">
        <v>54</v>
      </c>
      <c r="D60" s="99">
        <v>35</v>
      </c>
      <c r="E60" s="99">
        <v>36</v>
      </c>
      <c r="F60" s="99">
        <v>32</v>
      </c>
      <c r="G60" s="99">
        <v>52</v>
      </c>
      <c r="H60" s="99">
        <v>42</v>
      </c>
      <c r="I60" s="99">
        <v>34</v>
      </c>
      <c r="J60" s="99">
        <v>41</v>
      </c>
      <c r="K60" s="99">
        <v>8</v>
      </c>
      <c r="L60" s="99">
        <v>27</v>
      </c>
      <c r="M60" s="99">
        <v>26</v>
      </c>
      <c r="N60" s="99">
        <v>11</v>
      </c>
      <c r="O60" s="99">
        <v>14</v>
      </c>
      <c r="P60" s="99">
        <v>26</v>
      </c>
      <c r="Q60" s="99">
        <v>21</v>
      </c>
      <c r="R60" s="99">
        <v>9</v>
      </c>
      <c r="S60" s="99">
        <v>11</v>
      </c>
      <c r="T60" s="99">
        <v>8</v>
      </c>
      <c r="U60" s="99">
        <v>39</v>
      </c>
      <c r="V60" s="99">
        <v>0</v>
      </c>
      <c r="W60" s="99">
        <v>27</v>
      </c>
      <c r="X60" s="99">
        <v>46</v>
      </c>
      <c r="Y60" s="99">
        <v>48</v>
      </c>
      <c r="Z60" s="99">
        <v>19</v>
      </c>
      <c r="AA60" s="99">
        <v>34</v>
      </c>
      <c r="AB60" s="99">
        <v>34</v>
      </c>
      <c r="AC60" s="99">
        <v>23</v>
      </c>
      <c r="AD60" s="99">
        <v>12</v>
      </c>
      <c r="AE60" s="99">
        <v>54</v>
      </c>
      <c r="AF60" s="99">
        <v>6</v>
      </c>
      <c r="AG60" s="99">
        <v>33</v>
      </c>
      <c r="AH60" s="99">
        <v>85</v>
      </c>
      <c r="AI60" s="99">
        <v>48</v>
      </c>
      <c r="AJ60" s="99">
        <v>42</v>
      </c>
      <c r="AK60" s="99">
        <v>38</v>
      </c>
      <c r="AL60" s="99">
        <v>44</v>
      </c>
      <c r="AM60" s="99">
        <v>24</v>
      </c>
      <c r="AN60" s="99">
        <v>30</v>
      </c>
      <c r="AO60" s="99">
        <v>17</v>
      </c>
      <c r="AP60" s="99">
        <v>15</v>
      </c>
      <c r="AQ60" s="99">
        <v>19</v>
      </c>
      <c r="AR60" s="99">
        <v>23</v>
      </c>
      <c r="AS60" s="99">
        <v>31</v>
      </c>
      <c r="AT60" s="99">
        <v>22</v>
      </c>
      <c r="AU60" s="99">
        <v>5</v>
      </c>
      <c r="AV60" s="99">
        <v>3</v>
      </c>
      <c r="AW60" s="99">
        <v>6</v>
      </c>
      <c r="AX60" s="99">
        <v>18</v>
      </c>
      <c r="AY60" s="99">
        <v>11</v>
      </c>
      <c r="AZ60" s="99">
        <v>26</v>
      </c>
      <c r="BA60" s="99">
        <v>11</v>
      </c>
      <c r="BB60" s="99">
        <v>21</v>
      </c>
      <c r="BC60" s="99">
        <v>21</v>
      </c>
      <c r="BD60" s="99">
        <v>7</v>
      </c>
      <c r="BE60" s="99">
        <v>19</v>
      </c>
      <c r="BF60" s="99">
        <v>13</v>
      </c>
      <c r="BG60" s="99">
        <v>19</v>
      </c>
      <c r="BH60" s="99">
        <v>2</v>
      </c>
      <c r="BI60" s="99">
        <v>16</v>
      </c>
      <c r="BJ60" s="99">
        <v>6</v>
      </c>
      <c r="BK60" s="99">
        <v>0</v>
      </c>
      <c r="BL60" s="100"/>
      <c r="BM60" s="101"/>
      <c r="BN60" s="94"/>
      <c r="BO60" s="102">
        <v>1523</v>
      </c>
    </row>
    <row r="61" spans="1:67" ht="19.5">
      <c r="A61" s="98" t="s">
        <v>361</v>
      </c>
      <c r="B61" s="99">
        <v>22</v>
      </c>
      <c r="C61" s="99">
        <v>66</v>
      </c>
      <c r="D61" s="99">
        <v>52</v>
      </c>
      <c r="E61" s="99">
        <v>35</v>
      </c>
      <c r="F61" s="99">
        <v>46</v>
      </c>
      <c r="G61" s="99">
        <v>47</v>
      </c>
      <c r="H61" s="99">
        <v>51</v>
      </c>
      <c r="I61" s="99">
        <v>26</v>
      </c>
      <c r="J61" s="99">
        <v>51</v>
      </c>
      <c r="K61" s="99">
        <v>15</v>
      </c>
      <c r="L61" s="99">
        <v>22</v>
      </c>
      <c r="M61" s="99">
        <v>30</v>
      </c>
      <c r="N61" s="99">
        <v>6</v>
      </c>
      <c r="O61" s="99">
        <v>14</v>
      </c>
      <c r="P61" s="99">
        <v>22</v>
      </c>
      <c r="Q61" s="99">
        <v>14</v>
      </c>
      <c r="R61" s="99">
        <v>11</v>
      </c>
      <c r="S61" s="99">
        <v>16</v>
      </c>
      <c r="T61" s="99">
        <v>7</v>
      </c>
      <c r="U61" s="99">
        <v>29</v>
      </c>
      <c r="V61" s="99">
        <v>0</v>
      </c>
      <c r="W61" s="99">
        <v>27</v>
      </c>
      <c r="X61" s="99">
        <v>55</v>
      </c>
      <c r="Y61" s="99">
        <v>43</v>
      </c>
      <c r="Z61" s="99">
        <v>29</v>
      </c>
      <c r="AA61" s="99">
        <v>33</v>
      </c>
      <c r="AB61" s="99">
        <v>33</v>
      </c>
      <c r="AC61" s="99">
        <v>29</v>
      </c>
      <c r="AD61" s="99">
        <v>8</v>
      </c>
      <c r="AE61" s="99">
        <v>41</v>
      </c>
      <c r="AF61" s="99">
        <v>27</v>
      </c>
      <c r="AG61" s="99">
        <v>32</v>
      </c>
      <c r="AH61" s="99">
        <v>95</v>
      </c>
      <c r="AI61" s="99">
        <v>49</v>
      </c>
      <c r="AJ61" s="99">
        <v>45</v>
      </c>
      <c r="AK61" s="99">
        <v>29</v>
      </c>
      <c r="AL61" s="99">
        <v>49</v>
      </c>
      <c r="AM61" s="99">
        <v>14</v>
      </c>
      <c r="AN61" s="99">
        <v>34</v>
      </c>
      <c r="AO61" s="99">
        <v>17</v>
      </c>
      <c r="AP61" s="99">
        <v>20</v>
      </c>
      <c r="AQ61" s="99">
        <v>20</v>
      </c>
      <c r="AR61" s="99">
        <v>12</v>
      </c>
      <c r="AS61" s="99">
        <v>39</v>
      </c>
      <c r="AT61" s="99">
        <v>14</v>
      </c>
      <c r="AU61" s="99">
        <v>5</v>
      </c>
      <c r="AV61" s="99">
        <v>9</v>
      </c>
      <c r="AW61" s="99">
        <v>15</v>
      </c>
      <c r="AX61" s="99">
        <v>8</v>
      </c>
      <c r="AY61" s="99">
        <v>11</v>
      </c>
      <c r="AZ61" s="99">
        <v>22</v>
      </c>
      <c r="BA61" s="99">
        <v>11</v>
      </c>
      <c r="BB61" s="99">
        <v>26</v>
      </c>
      <c r="BC61" s="99">
        <v>14</v>
      </c>
      <c r="BD61" s="99">
        <v>9</v>
      </c>
      <c r="BE61" s="99">
        <v>10</v>
      </c>
      <c r="BF61" s="99">
        <v>22</v>
      </c>
      <c r="BG61" s="99">
        <v>16</v>
      </c>
      <c r="BH61" s="99">
        <v>1</v>
      </c>
      <c r="BI61" s="99">
        <v>12</v>
      </c>
      <c r="BJ61" s="99">
        <v>16</v>
      </c>
      <c r="BK61" s="99">
        <v>1</v>
      </c>
      <c r="BL61" s="100"/>
      <c r="BM61" s="101"/>
      <c r="BN61" s="94"/>
      <c r="BO61" s="102">
        <v>1584</v>
      </c>
    </row>
    <row r="62" spans="1:67" ht="19.5">
      <c r="A62" s="98" t="s">
        <v>362</v>
      </c>
      <c r="B62" s="99">
        <v>26</v>
      </c>
      <c r="C62" s="99">
        <v>59</v>
      </c>
      <c r="D62" s="99">
        <v>49</v>
      </c>
      <c r="E62" s="99">
        <v>33</v>
      </c>
      <c r="F62" s="99">
        <v>34</v>
      </c>
      <c r="G62" s="99">
        <v>57</v>
      </c>
      <c r="H62" s="99">
        <v>55</v>
      </c>
      <c r="I62" s="99">
        <v>37</v>
      </c>
      <c r="J62" s="99">
        <v>45</v>
      </c>
      <c r="K62" s="99">
        <v>17</v>
      </c>
      <c r="L62" s="99">
        <v>17</v>
      </c>
      <c r="M62" s="99">
        <v>35</v>
      </c>
      <c r="N62" s="99">
        <v>8</v>
      </c>
      <c r="O62" s="99">
        <v>18</v>
      </c>
      <c r="P62" s="99">
        <v>25</v>
      </c>
      <c r="Q62" s="99">
        <v>18</v>
      </c>
      <c r="R62" s="99">
        <v>9</v>
      </c>
      <c r="S62" s="99">
        <v>15</v>
      </c>
      <c r="T62" s="99">
        <v>10</v>
      </c>
      <c r="U62" s="99">
        <v>44</v>
      </c>
      <c r="V62" s="99">
        <v>0</v>
      </c>
      <c r="W62" s="99">
        <v>28</v>
      </c>
      <c r="X62" s="99">
        <v>52</v>
      </c>
      <c r="Y62" s="99">
        <v>45</v>
      </c>
      <c r="Z62" s="99">
        <v>41</v>
      </c>
      <c r="AA62" s="99">
        <v>39</v>
      </c>
      <c r="AB62" s="99">
        <v>38</v>
      </c>
      <c r="AC62" s="99">
        <v>35</v>
      </c>
      <c r="AD62" s="99">
        <v>9</v>
      </c>
      <c r="AE62" s="99">
        <v>44</v>
      </c>
      <c r="AF62" s="99">
        <v>13</v>
      </c>
      <c r="AG62" s="99">
        <v>36</v>
      </c>
      <c r="AH62" s="99">
        <v>114</v>
      </c>
      <c r="AI62" s="99">
        <v>82</v>
      </c>
      <c r="AJ62" s="99">
        <v>53</v>
      </c>
      <c r="AK62" s="99">
        <v>48</v>
      </c>
      <c r="AL62" s="99">
        <v>54</v>
      </c>
      <c r="AM62" s="99">
        <v>24</v>
      </c>
      <c r="AN62" s="99">
        <v>38</v>
      </c>
      <c r="AO62" s="99">
        <v>20</v>
      </c>
      <c r="AP62" s="99">
        <v>18</v>
      </c>
      <c r="AQ62" s="99">
        <v>22</v>
      </c>
      <c r="AR62" s="99">
        <v>19</v>
      </c>
      <c r="AS62" s="99">
        <v>38</v>
      </c>
      <c r="AT62" s="99">
        <v>24</v>
      </c>
      <c r="AU62" s="99">
        <v>5</v>
      </c>
      <c r="AV62" s="99">
        <v>8</v>
      </c>
      <c r="AW62" s="99">
        <v>16</v>
      </c>
      <c r="AX62" s="99">
        <v>10</v>
      </c>
      <c r="AY62" s="99">
        <v>15</v>
      </c>
      <c r="AZ62" s="99">
        <v>29</v>
      </c>
      <c r="BA62" s="99">
        <v>18</v>
      </c>
      <c r="BB62" s="99">
        <v>26</v>
      </c>
      <c r="BC62" s="99">
        <v>17</v>
      </c>
      <c r="BD62" s="99">
        <v>8</v>
      </c>
      <c r="BE62" s="99">
        <v>18</v>
      </c>
      <c r="BF62" s="99">
        <v>23</v>
      </c>
      <c r="BG62" s="99">
        <v>17</v>
      </c>
      <c r="BH62" s="99">
        <v>5</v>
      </c>
      <c r="BI62" s="99">
        <v>13</v>
      </c>
      <c r="BJ62" s="99">
        <v>8</v>
      </c>
      <c r="BK62" s="99">
        <v>1</v>
      </c>
      <c r="BL62" s="100"/>
      <c r="BM62" s="101"/>
      <c r="BN62" s="94"/>
      <c r="BO62" s="102">
        <v>1782</v>
      </c>
    </row>
    <row r="63" spans="1:67" ht="19.5">
      <c r="A63" s="98" t="s">
        <v>363</v>
      </c>
      <c r="B63" s="99">
        <v>23</v>
      </c>
      <c r="C63" s="99">
        <v>62</v>
      </c>
      <c r="D63" s="99">
        <v>47</v>
      </c>
      <c r="E63" s="99">
        <v>44</v>
      </c>
      <c r="F63" s="99">
        <v>53</v>
      </c>
      <c r="G63" s="99">
        <v>54</v>
      </c>
      <c r="H63" s="99">
        <v>40</v>
      </c>
      <c r="I63" s="99">
        <v>43</v>
      </c>
      <c r="J63" s="99">
        <v>33</v>
      </c>
      <c r="K63" s="99">
        <v>20</v>
      </c>
      <c r="L63" s="99">
        <v>22</v>
      </c>
      <c r="M63" s="99">
        <v>33</v>
      </c>
      <c r="N63" s="99">
        <v>4</v>
      </c>
      <c r="O63" s="99">
        <v>22</v>
      </c>
      <c r="P63" s="99">
        <v>25</v>
      </c>
      <c r="Q63" s="99">
        <v>22</v>
      </c>
      <c r="R63" s="99">
        <v>12</v>
      </c>
      <c r="S63" s="99">
        <v>10</v>
      </c>
      <c r="T63" s="99">
        <v>18</v>
      </c>
      <c r="U63" s="99">
        <v>50</v>
      </c>
      <c r="V63" s="99">
        <v>0</v>
      </c>
      <c r="W63" s="99">
        <v>31</v>
      </c>
      <c r="X63" s="99">
        <v>57</v>
      </c>
      <c r="Y63" s="99">
        <v>47</v>
      </c>
      <c r="Z63" s="99">
        <v>33</v>
      </c>
      <c r="AA63" s="99">
        <v>38</v>
      </c>
      <c r="AB63" s="99">
        <v>34</v>
      </c>
      <c r="AC63" s="99">
        <v>26</v>
      </c>
      <c r="AD63" s="99">
        <v>6</v>
      </c>
      <c r="AE63" s="99">
        <v>55</v>
      </c>
      <c r="AF63" s="99">
        <v>19</v>
      </c>
      <c r="AG63" s="99">
        <v>46</v>
      </c>
      <c r="AH63" s="99">
        <v>124</v>
      </c>
      <c r="AI63" s="99">
        <v>74</v>
      </c>
      <c r="AJ63" s="99">
        <v>66</v>
      </c>
      <c r="AK63" s="99">
        <v>34</v>
      </c>
      <c r="AL63" s="99">
        <v>54</v>
      </c>
      <c r="AM63" s="99">
        <v>21</v>
      </c>
      <c r="AN63" s="99">
        <v>48</v>
      </c>
      <c r="AO63" s="99">
        <v>20</v>
      </c>
      <c r="AP63" s="99">
        <v>16</v>
      </c>
      <c r="AQ63" s="99">
        <v>29</v>
      </c>
      <c r="AR63" s="99">
        <v>17</v>
      </c>
      <c r="AS63" s="99">
        <v>43</v>
      </c>
      <c r="AT63" s="99">
        <v>18</v>
      </c>
      <c r="AU63" s="99">
        <v>10</v>
      </c>
      <c r="AV63" s="99">
        <v>8</v>
      </c>
      <c r="AW63" s="99">
        <v>18</v>
      </c>
      <c r="AX63" s="99">
        <v>15</v>
      </c>
      <c r="AY63" s="99">
        <v>18</v>
      </c>
      <c r="AZ63" s="99">
        <v>31</v>
      </c>
      <c r="BA63" s="99">
        <v>21</v>
      </c>
      <c r="BB63" s="99">
        <v>29</v>
      </c>
      <c r="BC63" s="99">
        <v>25</v>
      </c>
      <c r="BD63" s="99">
        <v>21</v>
      </c>
      <c r="BE63" s="99">
        <v>12</v>
      </c>
      <c r="BF63" s="99">
        <v>26</v>
      </c>
      <c r="BG63" s="99">
        <v>22</v>
      </c>
      <c r="BH63" s="99">
        <v>6</v>
      </c>
      <c r="BI63" s="99">
        <v>12</v>
      </c>
      <c r="BJ63" s="99">
        <v>20</v>
      </c>
      <c r="BK63" s="99">
        <v>2</v>
      </c>
      <c r="BL63" s="100"/>
      <c r="BM63" s="101"/>
      <c r="BN63" s="94"/>
      <c r="BO63" s="102">
        <v>1889</v>
      </c>
    </row>
    <row r="64" spans="1:67" ht="19.5">
      <c r="A64" s="98" t="s">
        <v>364</v>
      </c>
      <c r="B64" s="99">
        <v>19</v>
      </c>
      <c r="C64" s="99">
        <v>62</v>
      </c>
      <c r="D64" s="99">
        <v>68</v>
      </c>
      <c r="E64" s="99">
        <v>38</v>
      </c>
      <c r="F64" s="99">
        <v>67</v>
      </c>
      <c r="G64" s="99">
        <v>69</v>
      </c>
      <c r="H64" s="99">
        <v>62</v>
      </c>
      <c r="I64" s="99">
        <v>27</v>
      </c>
      <c r="J64" s="99">
        <v>45</v>
      </c>
      <c r="K64" s="99">
        <v>15</v>
      </c>
      <c r="L64" s="99">
        <v>27</v>
      </c>
      <c r="M64" s="99">
        <v>33</v>
      </c>
      <c r="N64" s="99">
        <v>8</v>
      </c>
      <c r="O64" s="99">
        <v>27</v>
      </c>
      <c r="P64" s="99">
        <v>30</v>
      </c>
      <c r="Q64" s="99">
        <v>27</v>
      </c>
      <c r="R64" s="99">
        <v>8</v>
      </c>
      <c r="S64" s="99">
        <v>14</v>
      </c>
      <c r="T64" s="99">
        <v>14</v>
      </c>
      <c r="U64" s="99">
        <v>52</v>
      </c>
      <c r="V64" s="99">
        <v>0</v>
      </c>
      <c r="W64" s="99">
        <v>19</v>
      </c>
      <c r="X64" s="99">
        <v>62</v>
      </c>
      <c r="Y64" s="99">
        <v>47</v>
      </c>
      <c r="Z64" s="99">
        <v>37</v>
      </c>
      <c r="AA64" s="99">
        <v>53</v>
      </c>
      <c r="AB64" s="99">
        <v>44</v>
      </c>
      <c r="AC64" s="99">
        <v>36</v>
      </c>
      <c r="AD64" s="99">
        <v>18</v>
      </c>
      <c r="AE64" s="99">
        <v>42</v>
      </c>
      <c r="AF64" s="99">
        <v>20</v>
      </c>
      <c r="AG64" s="99">
        <v>54</v>
      </c>
      <c r="AH64" s="99">
        <v>144</v>
      </c>
      <c r="AI64" s="99">
        <v>81</v>
      </c>
      <c r="AJ64" s="99">
        <v>62</v>
      </c>
      <c r="AK64" s="99">
        <v>54</v>
      </c>
      <c r="AL64" s="99">
        <v>57</v>
      </c>
      <c r="AM64" s="99">
        <v>28</v>
      </c>
      <c r="AN64" s="99">
        <v>62</v>
      </c>
      <c r="AO64" s="99">
        <v>21</v>
      </c>
      <c r="AP64" s="99">
        <v>25</v>
      </c>
      <c r="AQ64" s="99">
        <v>28</v>
      </c>
      <c r="AR64" s="99">
        <v>27</v>
      </c>
      <c r="AS64" s="99">
        <v>45</v>
      </c>
      <c r="AT64" s="99">
        <v>21</v>
      </c>
      <c r="AU64" s="99">
        <v>12</v>
      </c>
      <c r="AV64" s="99">
        <v>7</v>
      </c>
      <c r="AW64" s="99">
        <v>11</v>
      </c>
      <c r="AX64" s="99">
        <v>12</v>
      </c>
      <c r="AY64" s="99">
        <v>20</v>
      </c>
      <c r="AZ64" s="99">
        <v>29</v>
      </c>
      <c r="BA64" s="99">
        <v>22</v>
      </c>
      <c r="BB64" s="99">
        <v>41</v>
      </c>
      <c r="BC64" s="99">
        <v>27</v>
      </c>
      <c r="BD64" s="99">
        <v>15</v>
      </c>
      <c r="BE64" s="99">
        <v>25</v>
      </c>
      <c r="BF64" s="99">
        <v>22</v>
      </c>
      <c r="BG64" s="99">
        <v>21</v>
      </c>
      <c r="BH64" s="99">
        <v>3</v>
      </c>
      <c r="BI64" s="99">
        <v>14</v>
      </c>
      <c r="BJ64" s="99">
        <v>19</v>
      </c>
      <c r="BK64" s="99">
        <v>0</v>
      </c>
      <c r="BL64" s="100"/>
      <c r="BM64" s="101"/>
      <c r="BN64" s="94"/>
      <c r="BO64" s="102">
        <v>2099</v>
      </c>
    </row>
    <row r="65" spans="1:67" ht="19.5">
      <c r="A65" s="98" t="s">
        <v>365</v>
      </c>
      <c r="B65" s="99">
        <v>14</v>
      </c>
      <c r="C65" s="99">
        <v>57</v>
      </c>
      <c r="D65" s="99">
        <v>57</v>
      </c>
      <c r="E65" s="99">
        <v>36</v>
      </c>
      <c r="F65" s="99">
        <v>67</v>
      </c>
      <c r="G65" s="99">
        <v>65</v>
      </c>
      <c r="H65" s="99">
        <v>70</v>
      </c>
      <c r="I65" s="99">
        <v>36</v>
      </c>
      <c r="J65" s="99">
        <v>52</v>
      </c>
      <c r="K65" s="99">
        <v>14</v>
      </c>
      <c r="L65" s="99">
        <v>31</v>
      </c>
      <c r="M65" s="99">
        <v>28</v>
      </c>
      <c r="N65" s="99">
        <v>4</v>
      </c>
      <c r="O65" s="99">
        <v>30</v>
      </c>
      <c r="P65" s="99">
        <v>36</v>
      </c>
      <c r="Q65" s="99">
        <v>29</v>
      </c>
      <c r="R65" s="99">
        <v>9</v>
      </c>
      <c r="S65" s="99">
        <v>14</v>
      </c>
      <c r="T65" s="99">
        <v>19</v>
      </c>
      <c r="U65" s="99">
        <v>46</v>
      </c>
      <c r="V65" s="99">
        <v>0</v>
      </c>
      <c r="W65" s="99">
        <v>33</v>
      </c>
      <c r="X65" s="99">
        <v>56</v>
      </c>
      <c r="Y65" s="99">
        <v>49</v>
      </c>
      <c r="Z65" s="99">
        <v>37</v>
      </c>
      <c r="AA65" s="99">
        <v>39</v>
      </c>
      <c r="AB65" s="99">
        <v>52</v>
      </c>
      <c r="AC65" s="99">
        <v>35</v>
      </c>
      <c r="AD65" s="99">
        <v>15</v>
      </c>
      <c r="AE65" s="99">
        <v>51</v>
      </c>
      <c r="AF65" s="99">
        <v>23</v>
      </c>
      <c r="AG65" s="99">
        <v>51</v>
      </c>
      <c r="AH65" s="99">
        <v>160</v>
      </c>
      <c r="AI65" s="99">
        <v>85</v>
      </c>
      <c r="AJ65" s="99">
        <v>75</v>
      </c>
      <c r="AK65" s="99">
        <v>67</v>
      </c>
      <c r="AL65" s="99">
        <v>68</v>
      </c>
      <c r="AM65" s="99">
        <v>26</v>
      </c>
      <c r="AN65" s="99">
        <v>63</v>
      </c>
      <c r="AO65" s="99">
        <v>14</v>
      </c>
      <c r="AP65" s="99">
        <v>22</v>
      </c>
      <c r="AQ65" s="99">
        <v>31</v>
      </c>
      <c r="AR65" s="99">
        <v>28</v>
      </c>
      <c r="AS65" s="99">
        <v>52</v>
      </c>
      <c r="AT65" s="99">
        <v>25</v>
      </c>
      <c r="AU65" s="99">
        <v>13</v>
      </c>
      <c r="AV65" s="99">
        <v>5</v>
      </c>
      <c r="AW65" s="99">
        <v>13</v>
      </c>
      <c r="AX65" s="99">
        <v>12</v>
      </c>
      <c r="AY65" s="99">
        <v>26</v>
      </c>
      <c r="AZ65" s="99">
        <v>40</v>
      </c>
      <c r="BA65" s="99">
        <v>30</v>
      </c>
      <c r="BB65" s="99">
        <v>41</v>
      </c>
      <c r="BC65" s="99">
        <v>24</v>
      </c>
      <c r="BD65" s="99">
        <v>18</v>
      </c>
      <c r="BE65" s="99">
        <v>14</v>
      </c>
      <c r="BF65" s="99">
        <v>27</v>
      </c>
      <c r="BG65" s="99">
        <v>21</v>
      </c>
      <c r="BH65" s="99">
        <v>3</v>
      </c>
      <c r="BI65" s="99">
        <v>12</v>
      </c>
      <c r="BJ65" s="99">
        <v>14</v>
      </c>
      <c r="BK65" s="99">
        <v>1</v>
      </c>
      <c r="BL65" s="100"/>
      <c r="BM65" s="101"/>
      <c r="BN65" s="94"/>
      <c r="BO65" s="102">
        <v>2185</v>
      </c>
    </row>
    <row r="66" spans="1:67" ht="19.5">
      <c r="A66" s="98" t="s">
        <v>366</v>
      </c>
      <c r="B66" s="99">
        <v>17</v>
      </c>
      <c r="C66" s="99">
        <v>75</v>
      </c>
      <c r="D66" s="99">
        <v>60</v>
      </c>
      <c r="E66" s="99">
        <v>52</v>
      </c>
      <c r="F66" s="99">
        <v>67</v>
      </c>
      <c r="G66" s="99">
        <v>68</v>
      </c>
      <c r="H66" s="99">
        <v>64</v>
      </c>
      <c r="I66" s="99">
        <v>51</v>
      </c>
      <c r="J66" s="99">
        <v>48</v>
      </c>
      <c r="K66" s="99">
        <v>18</v>
      </c>
      <c r="L66" s="99">
        <v>45</v>
      </c>
      <c r="M66" s="99">
        <v>48</v>
      </c>
      <c r="N66" s="99">
        <v>6</v>
      </c>
      <c r="O66" s="99">
        <v>25</v>
      </c>
      <c r="P66" s="99">
        <v>46</v>
      </c>
      <c r="Q66" s="99">
        <v>34</v>
      </c>
      <c r="R66" s="99">
        <v>12</v>
      </c>
      <c r="S66" s="99">
        <v>13</v>
      </c>
      <c r="T66" s="99">
        <v>19</v>
      </c>
      <c r="U66" s="99">
        <v>55</v>
      </c>
      <c r="V66" s="99">
        <v>0</v>
      </c>
      <c r="W66" s="99">
        <v>33</v>
      </c>
      <c r="X66" s="99">
        <v>67</v>
      </c>
      <c r="Y66" s="99">
        <v>73</v>
      </c>
      <c r="Z66" s="99">
        <v>41</v>
      </c>
      <c r="AA66" s="99">
        <v>43</v>
      </c>
      <c r="AB66" s="99">
        <v>36</v>
      </c>
      <c r="AC66" s="99">
        <v>40</v>
      </c>
      <c r="AD66" s="99">
        <v>13</v>
      </c>
      <c r="AE66" s="99">
        <v>51</v>
      </c>
      <c r="AF66" s="99">
        <v>14</v>
      </c>
      <c r="AG66" s="99">
        <v>38</v>
      </c>
      <c r="AH66" s="99">
        <v>173</v>
      </c>
      <c r="AI66" s="99">
        <v>93</v>
      </c>
      <c r="AJ66" s="99">
        <v>73</v>
      </c>
      <c r="AK66" s="99">
        <v>61</v>
      </c>
      <c r="AL66" s="99">
        <v>69</v>
      </c>
      <c r="AM66" s="99">
        <v>21</v>
      </c>
      <c r="AN66" s="99">
        <v>52</v>
      </c>
      <c r="AO66" s="99">
        <v>13</v>
      </c>
      <c r="AP66" s="99">
        <v>20</v>
      </c>
      <c r="AQ66" s="99">
        <v>28</v>
      </c>
      <c r="AR66" s="99">
        <v>26</v>
      </c>
      <c r="AS66" s="99">
        <v>32</v>
      </c>
      <c r="AT66" s="99">
        <v>31</v>
      </c>
      <c r="AU66" s="99">
        <v>17</v>
      </c>
      <c r="AV66" s="99">
        <v>12</v>
      </c>
      <c r="AW66" s="99">
        <v>10</v>
      </c>
      <c r="AX66" s="99">
        <v>13</v>
      </c>
      <c r="AY66" s="99">
        <v>18</v>
      </c>
      <c r="AZ66" s="99">
        <v>26</v>
      </c>
      <c r="BA66" s="99">
        <v>26</v>
      </c>
      <c r="BB66" s="99">
        <v>38</v>
      </c>
      <c r="BC66" s="99">
        <v>28</v>
      </c>
      <c r="BD66" s="99">
        <v>23</v>
      </c>
      <c r="BE66" s="99">
        <v>20</v>
      </c>
      <c r="BF66" s="99">
        <v>22</v>
      </c>
      <c r="BG66" s="99">
        <v>15</v>
      </c>
      <c r="BH66" s="99">
        <v>7</v>
      </c>
      <c r="BI66" s="99">
        <v>23</v>
      </c>
      <c r="BJ66" s="99">
        <v>21</v>
      </c>
      <c r="BK66" s="99">
        <v>4</v>
      </c>
      <c r="BL66" s="100"/>
      <c r="BM66" s="101"/>
      <c r="BN66" s="94"/>
      <c r="BO66" s="102">
        <v>2287</v>
      </c>
    </row>
    <row r="67" spans="1:67" ht="19.5">
      <c r="A67" s="98" t="s">
        <v>367</v>
      </c>
      <c r="B67" s="99">
        <v>16</v>
      </c>
      <c r="C67" s="99">
        <v>55</v>
      </c>
      <c r="D67" s="99">
        <v>53</v>
      </c>
      <c r="E67" s="99">
        <v>54</v>
      </c>
      <c r="F67" s="99">
        <v>70</v>
      </c>
      <c r="G67" s="99">
        <v>76</v>
      </c>
      <c r="H67" s="99">
        <v>33</v>
      </c>
      <c r="I67" s="99">
        <v>33</v>
      </c>
      <c r="J67" s="99">
        <v>38</v>
      </c>
      <c r="K67" s="99">
        <v>24</v>
      </c>
      <c r="L67" s="99">
        <v>25</v>
      </c>
      <c r="M67" s="99">
        <v>56</v>
      </c>
      <c r="N67" s="99">
        <v>6</v>
      </c>
      <c r="O67" s="99">
        <v>28</v>
      </c>
      <c r="P67" s="99">
        <v>25</v>
      </c>
      <c r="Q67" s="99">
        <v>17</v>
      </c>
      <c r="R67" s="99">
        <v>5</v>
      </c>
      <c r="S67" s="99">
        <v>16</v>
      </c>
      <c r="T67" s="99">
        <v>16</v>
      </c>
      <c r="U67" s="99">
        <v>47</v>
      </c>
      <c r="V67" s="99">
        <v>0</v>
      </c>
      <c r="W67" s="99">
        <v>39</v>
      </c>
      <c r="X67" s="99">
        <v>48</v>
      </c>
      <c r="Y67" s="99">
        <v>48</v>
      </c>
      <c r="Z67" s="99">
        <v>35</v>
      </c>
      <c r="AA67" s="99">
        <v>37</v>
      </c>
      <c r="AB67" s="99">
        <v>30</v>
      </c>
      <c r="AC67" s="99">
        <v>24</v>
      </c>
      <c r="AD67" s="99">
        <v>19</v>
      </c>
      <c r="AE67" s="99">
        <v>40</v>
      </c>
      <c r="AF67" s="99">
        <v>16</v>
      </c>
      <c r="AG67" s="99">
        <v>28</v>
      </c>
      <c r="AH67" s="99">
        <v>181</v>
      </c>
      <c r="AI67" s="99">
        <v>68</v>
      </c>
      <c r="AJ67" s="99">
        <v>62</v>
      </c>
      <c r="AK67" s="99">
        <v>48</v>
      </c>
      <c r="AL67" s="99">
        <v>65</v>
      </c>
      <c r="AM67" s="99">
        <v>21</v>
      </c>
      <c r="AN67" s="99">
        <v>53</v>
      </c>
      <c r="AO67" s="99">
        <v>14</v>
      </c>
      <c r="AP67" s="99">
        <v>19</v>
      </c>
      <c r="AQ67" s="99">
        <v>21</v>
      </c>
      <c r="AR67" s="99">
        <v>21</v>
      </c>
      <c r="AS67" s="99">
        <v>23</v>
      </c>
      <c r="AT67" s="99">
        <v>25</v>
      </c>
      <c r="AU67" s="99">
        <v>13</v>
      </c>
      <c r="AV67" s="99">
        <v>5</v>
      </c>
      <c r="AW67" s="99">
        <v>6</v>
      </c>
      <c r="AX67" s="99">
        <v>6</v>
      </c>
      <c r="AY67" s="99">
        <v>16</v>
      </c>
      <c r="AZ67" s="99">
        <v>24</v>
      </c>
      <c r="BA67" s="99">
        <v>16</v>
      </c>
      <c r="BB67" s="99">
        <v>36</v>
      </c>
      <c r="BC67" s="99">
        <v>23</v>
      </c>
      <c r="BD67" s="99">
        <v>19</v>
      </c>
      <c r="BE67" s="99">
        <v>11</v>
      </c>
      <c r="BF67" s="99">
        <v>30</v>
      </c>
      <c r="BG67" s="99">
        <v>19</v>
      </c>
      <c r="BH67" s="99">
        <v>4</v>
      </c>
      <c r="BI67" s="99">
        <v>13</v>
      </c>
      <c r="BJ67" s="99">
        <v>15</v>
      </c>
      <c r="BK67" s="99">
        <v>1</v>
      </c>
      <c r="BL67" s="100"/>
      <c r="BM67" s="101"/>
      <c r="BN67" s="94"/>
      <c r="BO67" s="102">
        <v>1935</v>
      </c>
    </row>
    <row r="68" spans="1:67" ht="19.5">
      <c r="A68" s="98" t="s">
        <v>368</v>
      </c>
      <c r="B68" s="99">
        <v>15</v>
      </c>
      <c r="C68" s="99">
        <v>35</v>
      </c>
      <c r="D68" s="99">
        <v>34</v>
      </c>
      <c r="E68" s="99">
        <v>32</v>
      </c>
      <c r="F68" s="99">
        <v>56</v>
      </c>
      <c r="G68" s="99">
        <v>41</v>
      </c>
      <c r="H68" s="99">
        <v>33</v>
      </c>
      <c r="I68" s="99">
        <v>24</v>
      </c>
      <c r="J68" s="99">
        <v>30</v>
      </c>
      <c r="K68" s="99">
        <v>15</v>
      </c>
      <c r="L68" s="99">
        <v>18</v>
      </c>
      <c r="M68" s="99">
        <v>23</v>
      </c>
      <c r="N68" s="99">
        <v>4</v>
      </c>
      <c r="O68" s="99">
        <v>15</v>
      </c>
      <c r="P68" s="99">
        <v>20</v>
      </c>
      <c r="Q68" s="99">
        <v>10</v>
      </c>
      <c r="R68" s="99">
        <v>8</v>
      </c>
      <c r="S68" s="99">
        <v>13</v>
      </c>
      <c r="T68" s="99">
        <v>11</v>
      </c>
      <c r="U68" s="99">
        <v>20</v>
      </c>
      <c r="V68" s="99">
        <v>0</v>
      </c>
      <c r="W68" s="99">
        <v>11</v>
      </c>
      <c r="X68" s="99">
        <v>33</v>
      </c>
      <c r="Y68" s="99">
        <v>29</v>
      </c>
      <c r="Z68" s="99">
        <v>17</v>
      </c>
      <c r="AA68" s="99">
        <v>23</v>
      </c>
      <c r="AB68" s="99">
        <v>18</v>
      </c>
      <c r="AC68" s="99">
        <v>26</v>
      </c>
      <c r="AD68" s="99">
        <v>7</v>
      </c>
      <c r="AE68" s="99">
        <v>28</v>
      </c>
      <c r="AF68" s="99">
        <v>18</v>
      </c>
      <c r="AG68" s="99">
        <v>25</v>
      </c>
      <c r="AH68" s="99">
        <v>98</v>
      </c>
      <c r="AI68" s="99">
        <v>50</v>
      </c>
      <c r="AJ68" s="99">
        <v>46</v>
      </c>
      <c r="AK68" s="99">
        <v>45</v>
      </c>
      <c r="AL68" s="99">
        <v>41</v>
      </c>
      <c r="AM68" s="99">
        <v>9</v>
      </c>
      <c r="AN68" s="99">
        <v>36</v>
      </c>
      <c r="AO68" s="99">
        <v>12</v>
      </c>
      <c r="AP68" s="99">
        <v>19</v>
      </c>
      <c r="AQ68" s="99">
        <v>26</v>
      </c>
      <c r="AR68" s="99">
        <v>18</v>
      </c>
      <c r="AS68" s="99">
        <v>14</v>
      </c>
      <c r="AT68" s="99">
        <v>12</v>
      </c>
      <c r="AU68" s="99">
        <v>7</v>
      </c>
      <c r="AV68" s="99">
        <v>4</v>
      </c>
      <c r="AW68" s="99">
        <v>6</v>
      </c>
      <c r="AX68" s="99">
        <v>6</v>
      </c>
      <c r="AY68" s="99">
        <v>7</v>
      </c>
      <c r="AZ68" s="99">
        <v>14</v>
      </c>
      <c r="BA68" s="99">
        <v>24</v>
      </c>
      <c r="BB68" s="99">
        <v>18</v>
      </c>
      <c r="BC68" s="99">
        <v>20</v>
      </c>
      <c r="BD68" s="99">
        <v>13</v>
      </c>
      <c r="BE68" s="99">
        <v>11</v>
      </c>
      <c r="BF68" s="99">
        <v>14</v>
      </c>
      <c r="BG68" s="99">
        <v>9</v>
      </c>
      <c r="BH68" s="99">
        <v>3</v>
      </c>
      <c r="BI68" s="99">
        <v>7</v>
      </c>
      <c r="BJ68" s="99">
        <v>4</v>
      </c>
      <c r="BK68" s="99">
        <v>0</v>
      </c>
      <c r="BL68" s="100"/>
      <c r="BM68" s="101"/>
      <c r="BN68" s="94"/>
      <c r="BO68" s="102">
        <v>1285</v>
      </c>
    </row>
    <row r="69" spans="1:67" ht="19.5">
      <c r="A69" s="98" t="s">
        <v>369</v>
      </c>
      <c r="B69" s="99">
        <v>16</v>
      </c>
      <c r="C69" s="99">
        <v>38</v>
      </c>
      <c r="D69" s="99">
        <v>37</v>
      </c>
      <c r="E69" s="99">
        <v>36</v>
      </c>
      <c r="F69" s="99">
        <v>56</v>
      </c>
      <c r="G69" s="99">
        <v>55</v>
      </c>
      <c r="H69" s="99">
        <v>41</v>
      </c>
      <c r="I69" s="99">
        <v>39</v>
      </c>
      <c r="J69" s="99">
        <v>30</v>
      </c>
      <c r="K69" s="99">
        <v>23</v>
      </c>
      <c r="L69" s="99">
        <v>14</v>
      </c>
      <c r="M69" s="99">
        <v>30</v>
      </c>
      <c r="N69" s="99">
        <v>4</v>
      </c>
      <c r="O69" s="99">
        <v>14</v>
      </c>
      <c r="P69" s="99">
        <v>37</v>
      </c>
      <c r="Q69" s="99">
        <v>20</v>
      </c>
      <c r="R69" s="99">
        <v>10</v>
      </c>
      <c r="S69" s="99">
        <v>15</v>
      </c>
      <c r="T69" s="99">
        <v>15</v>
      </c>
      <c r="U69" s="99">
        <v>40</v>
      </c>
      <c r="V69" s="99">
        <v>0</v>
      </c>
      <c r="W69" s="99">
        <v>20</v>
      </c>
      <c r="X69" s="99">
        <v>41</v>
      </c>
      <c r="Y69" s="99">
        <v>35</v>
      </c>
      <c r="Z69" s="99">
        <v>21</v>
      </c>
      <c r="AA69" s="99">
        <v>31</v>
      </c>
      <c r="AB69" s="99">
        <v>23</v>
      </c>
      <c r="AC69" s="99">
        <v>20</v>
      </c>
      <c r="AD69" s="99">
        <v>12</v>
      </c>
      <c r="AE69" s="99">
        <v>33</v>
      </c>
      <c r="AF69" s="99">
        <v>19</v>
      </c>
      <c r="AG69" s="99">
        <v>21</v>
      </c>
      <c r="AH69" s="99">
        <v>107</v>
      </c>
      <c r="AI69" s="99">
        <v>62</v>
      </c>
      <c r="AJ69" s="99">
        <v>53</v>
      </c>
      <c r="AK69" s="99">
        <v>50</v>
      </c>
      <c r="AL69" s="99">
        <v>60</v>
      </c>
      <c r="AM69" s="99">
        <v>12</v>
      </c>
      <c r="AN69" s="99">
        <v>45</v>
      </c>
      <c r="AO69" s="99">
        <v>15</v>
      </c>
      <c r="AP69" s="99">
        <v>18</v>
      </c>
      <c r="AQ69" s="99">
        <v>22</v>
      </c>
      <c r="AR69" s="99">
        <v>16</v>
      </c>
      <c r="AS69" s="99">
        <v>12</v>
      </c>
      <c r="AT69" s="99">
        <v>7</v>
      </c>
      <c r="AU69" s="99">
        <v>5</v>
      </c>
      <c r="AV69" s="99">
        <v>5</v>
      </c>
      <c r="AW69" s="99">
        <v>9</v>
      </c>
      <c r="AX69" s="99">
        <v>10</v>
      </c>
      <c r="AY69" s="99">
        <v>10</v>
      </c>
      <c r="AZ69" s="99">
        <v>14</v>
      </c>
      <c r="BA69" s="99">
        <v>19</v>
      </c>
      <c r="BB69" s="99">
        <v>26</v>
      </c>
      <c r="BC69" s="99">
        <v>22</v>
      </c>
      <c r="BD69" s="99">
        <v>7</v>
      </c>
      <c r="BE69" s="99">
        <v>17</v>
      </c>
      <c r="BF69" s="99">
        <v>10</v>
      </c>
      <c r="BG69" s="99">
        <v>10</v>
      </c>
      <c r="BH69" s="99">
        <v>6</v>
      </c>
      <c r="BI69" s="99">
        <v>13</v>
      </c>
      <c r="BJ69" s="99">
        <v>13</v>
      </c>
      <c r="BK69" s="99">
        <v>4</v>
      </c>
      <c r="BL69" s="100"/>
      <c r="BM69" s="101"/>
      <c r="BN69" s="94"/>
      <c r="BO69" s="102">
        <v>1525</v>
      </c>
    </row>
    <row r="70" spans="1:67" ht="19.5">
      <c r="A70" s="98" t="s">
        <v>370</v>
      </c>
      <c r="B70" s="99">
        <v>16</v>
      </c>
      <c r="C70" s="99">
        <v>39</v>
      </c>
      <c r="D70" s="99">
        <v>56</v>
      </c>
      <c r="E70" s="99">
        <v>47</v>
      </c>
      <c r="F70" s="99">
        <v>79</v>
      </c>
      <c r="G70" s="99">
        <v>76</v>
      </c>
      <c r="H70" s="99">
        <v>50</v>
      </c>
      <c r="I70" s="99">
        <v>37</v>
      </c>
      <c r="J70" s="99">
        <v>24</v>
      </c>
      <c r="K70" s="99">
        <v>23</v>
      </c>
      <c r="L70" s="99">
        <v>25</v>
      </c>
      <c r="M70" s="99">
        <v>44</v>
      </c>
      <c r="N70" s="99">
        <v>7</v>
      </c>
      <c r="O70" s="99">
        <v>21</v>
      </c>
      <c r="P70" s="99">
        <v>38</v>
      </c>
      <c r="Q70" s="99">
        <v>18</v>
      </c>
      <c r="R70" s="99">
        <v>13</v>
      </c>
      <c r="S70" s="99">
        <v>12</v>
      </c>
      <c r="T70" s="99">
        <v>27</v>
      </c>
      <c r="U70" s="99">
        <v>37</v>
      </c>
      <c r="V70" s="99">
        <v>0</v>
      </c>
      <c r="W70" s="99">
        <v>20</v>
      </c>
      <c r="X70" s="99">
        <v>50</v>
      </c>
      <c r="Y70" s="99">
        <v>41</v>
      </c>
      <c r="Z70" s="99">
        <v>37</v>
      </c>
      <c r="AA70" s="99">
        <v>22</v>
      </c>
      <c r="AB70" s="99">
        <v>33</v>
      </c>
      <c r="AC70" s="99">
        <v>35</v>
      </c>
      <c r="AD70" s="99">
        <v>11</v>
      </c>
      <c r="AE70" s="99">
        <v>32</v>
      </c>
      <c r="AF70" s="99">
        <v>17</v>
      </c>
      <c r="AG70" s="99">
        <v>23</v>
      </c>
      <c r="AH70" s="99">
        <v>130</v>
      </c>
      <c r="AI70" s="99">
        <v>77</v>
      </c>
      <c r="AJ70" s="99">
        <v>74</v>
      </c>
      <c r="AK70" s="99">
        <v>61</v>
      </c>
      <c r="AL70" s="99">
        <v>80</v>
      </c>
      <c r="AM70" s="99">
        <v>14</v>
      </c>
      <c r="AN70" s="99">
        <v>69</v>
      </c>
      <c r="AO70" s="99">
        <v>20</v>
      </c>
      <c r="AP70" s="99">
        <v>21</v>
      </c>
      <c r="AQ70" s="99">
        <v>26</v>
      </c>
      <c r="AR70" s="99">
        <v>19</v>
      </c>
      <c r="AS70" s="99">
        <v>26</v>
      </c>
      <c r="AT70" s="99">
        <v>27</v>
      </c>
      <c r="AU70" s="99">
        <v>12</v>
      </c>
      <c r="AV70" s="99">
        <v>4</v>
      </c>
      <c r="AW70" s="99">
        <v>11</v>
      </c>
      <c r="AX70" s="99">
        <v>7</v>
      </c>
      <c r="AY70" s="99">
        <v>10</v>
      </c>
      <c r="AZ70" s="99">
        <v>25</v>
      </c>
      <c r="BA70" s="99">
        <v>18</v>
      </c>
      <c r="BB70" s="99">
        <v>22</v>
      </c>
      <c r="BC70" s="99">
        <v>27</v>
      </c>
      <c r="BD70" s="99">
        <v>15</v>
      </c>
      <c r="BE70" s="99">
        <v>20</v>
      </c>
      <c r="BF70" s="99">
        <v>22</v>
      </c>
      <c r="BG70" s="99">
        <v>19</v>
      </c>
      <c r="BH70" s="99">
        <v>6</v>
      </c>
      <c r="BI70" s="99">
        <v>12</v>
      </c>
      <c r="BJ70" s="99">
        <v>8</v>
      </c>
      <c r="BK70" s="99">
        <v>0</v>
      </c>
      <c r="BL70" s="100"/>
      <c r="BM70" s="101"/>
      <c r="BN70" s="94"/>
      <c r="BO70" s="102">
        <v>1892</v>
      </c>
    </row>
    <row r="71" spans="1:67" ht="19.5">
      <c r="A71" s="98" t="s">
        <v>371</v>
      </c>
      <c r="B71" s="99">
        <v>23</v>
      </c>
      <c r="C71" s="99">
        <v>35</v>
      </c>
      <c r="D71" s="99">
        <v>42</v>
      </c>
      <c r="E71" s="99">
        <v>56</v>
      </c>
      <c r="F71" s="99">
        <v>62</v>
      </c>
      <c r="G71" s="99">
        <v>58</v>
      </c>
      <c r="H71" s="99">
        <v>34</v>
      </c>
      <c r="I71" s="99">
        <v>38</v>
      </c>
      <c r="J71" s="99">
        <v>35</v>
      </c>
      <c r="K71" s="99">
        <v>25</v>
      </c>
      <c r="L71" s="99">
        <v>21</v>
      </c>
      <c r="M71" s="99">
        <v>36</v>
      </c>
      <c r="N71" s="99">
        <v>8</v>
      </c>
      <c r="O71" s="99">
        <v>25</v>
      </c>
      <c r="P71" s="99">
        <v>41</v>
      </c>
      <c r="Q71" s="99">
        <v>27</v>
      </c>
      <c r="R71" s="99">
        <v>4</v>
      </c>
      <c r="S71" s="99">
        <v>13</v>
      </c>
      <c r="T71" s="99">
        <v>9</v>
      </c>
      <c r="U71" s="99">
        <v>47</v>
      </c>
      <c r="V71" s="99">
        <v>0</v>
      </c>
      <c r="W71" s="99">
        <v>18</v>
      </c>
      <c r="X71" s="99">
        <v>47</v>
      </c>
      <c r="Y71" s="99">
        <v>34</v>
      </c>
      <c r="Z71" s="99">
        <v>31</v>
      </c>
      <c r="AA71" s="99">
        <v>26</v>
      </c>
      <c r="AB71" s="99">
        <v>26</v>
      </c>
      <c r="AC71" s="99">
        <v>29</v>
      </c>
      <c r="AD71" s="99">
        <v>14</v>
      </c>
      <c r="AE71" s="99">
        <v>34</v>
      </c>
      <c r="AF71" s="99">
        <v>27</v>
      </c>
      <c r="AG71" s="99">
        <v>36</v>
      </c>
      <c r="AH71" s="99">
        <v>114</v>
      </c>
      <c r="AI71" s="99">
        <v>56</v>
      </c>
      <c r="AJ71" s="99">
        <v>45</v>
      </c>
      <c r="AK71" s="99">
        <v>48</v>
      </c>
      <c r="AL71" s="99">
        <v>47</v>
      </c>
      <c r="AM71" s="99">
        <v>11</v>
      </c>
      <c r="AN71" s="99">
        <v>54</v>
      </c>
      <c r="AO71" s="99">
        <v>16</v>
      </c>
      <c r="AP71" s="99">
        <v>20</v>
      </c>
      <c r="AQ71" s="99">
        <v>32</v>
      </c>
      <c r="AR71" s="99">
        <v>26</v>
      </c>
      <c r="AS71" s="99">
        <v>18</v>
      </c>
      <c r="AT71" s="99">
        <v>14</v>
      </c>
      <c r="AU71" s="99">
        <v>7</v>
      </c>
      <c r="AV71" s="99">
        <v>5</v>
      </c>
      <c r="AW71" s="99">
        <v>7</v>
      </c>
      <c r="AX71" s="99">
        <v>6</v>
      </c>
      <c r="AY71" s="99">
        <v>16</v>
      </c>
      <c r="AZ71" s="99">
        <v>31</v>
      </c>
      <c r="BA71" s="99">
        <v>15</v>
      </c>
      <c r="BB71" s="99">
        <v>37</v>
      </c>
      <c r="BC71" s="99">
        <v>28</v>
      </c>
      <c r="BD71" s="99">
        <v>16</v>
      </c>
      <c r="BE71" s="99">
        <v>29</v>
      </c>
      <c r="BF71" s="99">
        <v>23</v>
      </c>
      <c r="BG71" s="99">
        <v>22</v>
      </c>
      <c r="BH71" s="99">
        <v>4</v>
      </c>
      <c r="BI71" s="99">
        <v>8</v>
      </c>
      <c r="BJ71" s="99">
        <v>10</v>
      </c>
      <c r="BK71" s="99">
        <v>0</v>
      </c>
      <c r="BL71" s="100"/>
      <c r="BM71" s="101"/>
      <c r="BN71" s="94"/>
      <c r="BO71" s="102">
        <v>1726</v>
      </c>
    </row>
    <row r="72" spans="1:67" ht="19.5">
      <c r="A72" s="98" t="s">
        <v>372</v>
      </c>
      <c r="B72" s="99">
        <v>28</v>
      </c>
      <c r="C72" s="99">
        <v>41</v>
      </c>
      <c r="D72" s="99">
        <v>45</v>
      </c>
      <c r="E72" s="99">
        <v>50</v>
      </c>
      <c r="F72" s="99">
        <v>97</v>
      </c>
      <c r="G72" s="99">
        <v>53</v>
      </c>
      <c r="H72" s="99">
        <v>35</v>
      </c>
      <c r="I72" s="99">
        <v>25</v>
      </c>
      <c r="J72" s="99">
        <v>34</v>
      </c>
      <c r="K72" s="99">
        <v>19</v>
      </c>
      <c r="L72" s="99">
        <v>16</v>
      </c>
      <c r="M72" s="99">
        <v>35</v>
      </c>
      <c r="N72" s="99">
        <v>10</v>
      </c>
      <c r="O72" s="99">
        <v>24</v>
      </c>
      <c r="P72" s="99">
        <v>28</v>
      </c>
      <c r="Q72" s="99">
        <v>19</v>
      </c>
      <c r="R72" s="99">
        <v>11</v>
      </c>
      <c r="S72" s="99">
        <v>13</v>
      </c>
      <c r="T72" s="99">
        <v>11</v>
      </c>
      <c r="U72" s="99">
        <v>47</v>
      </c>
      <c r="V72" s="99">
        <v>0</v>
      </c>
      <c r="W72" s="99">
        <v>24</v>
      </c>
      <c r="X72" s="99">
        <v>49</v>
      </c>
      <c r="Y72" s="99">
        <v>39</v>
      </c>
      <c r="Z72" s="99">
        <v>39</v>
      </c>
      <c r="AA72" s="99">
        <v>32</v>
      </c>
      <c r="AB72" s="99">
        <v>28</v>
      </c>
      <c r="AC72" s="99">
        <v>36</v>
      </c>
      <c r="AD72" s="99">
        <v>10</v>
      </c>
      <c r="AE72" s="99">
        <v>37</v>
      </c>
      <c r="AF72" s="99">
        <v>23</v>
      </c>
      <c r="AG72" s="99">
        <v>31</v>
      </c>
      <c r="AH72" s="99">
        <v>136</v>
      </c>
      <c r="AI72" s="99">
        <v>66</v>
      </c>
      <c r="AJ72" s="99">
        <v>59</v>
      </c>
      <c r="AK72" s="99">
        <v>81</v>
      </c>
      <c r="AL72" s="99">
        <v>64</v>
      </c>
      <c r="AM72" s="99">
        <v>8</v>
      </c>
      <c r="AN72" s="99">
        <v>47</v>
      </c>
      <c r="AO72" s="99">
        <v>11</v>
      </c>
      <c r="AP72" s="99">
        <v>12</v>
      </c>
      <c r="AQ72" s="99">
        <v>26</v>
      </c>
      <c r="AR72" s="99">
        <v>26</v>
      </c>
      <c r="AS72" s="99">
        <v>15</v>
      </c>
      <c r="AT72" s="99">
        <v>23</v>
      </c>
      <c r="AU72" s="99">
        <v>12</v>
      </c>
      <c r="AV72" s="99">
        <v>6</v>
      </c>
      <c r="AW72" s="99">
        <v>11</v>
      </c>
      <c r="AX72" s="99">
        <v>7</v>
      </c>
      <c r="AY72" s="99">
        <v>14</v>
      </c>
      <c r="AZ72" s="99">
        <v>19</v>
      </c>
      <c r="BA72" s="99">
        <v>22</v>
      </c>
      <c r="BB72" s="99">
        <v>26</v>
      </c>
      <c r="BC72" s="99">
        <v>20</v>
      </c>
      <c r="BD72" s="99">
        <v>18</v>
      </c>
      <c r="BE72" s="99">
        <v>29</v>
      </c>
      <c r="BF72" s="99">
        <v>14</v>
      </c>
      <c r="BG72" s="99">
        <v>18</v>
      </c>
      <c r="BH72" s="99">
        <v>4</v>
      </c>
      <c r="BI72" s="99">
        <v>10</v>
      </c>
      <c r="BJ72" s="99">
        <v>9</v>
      </c>
      <c r="BK72" s="99">
        <v>1</v>
      </c>
      <c r="BL72" s="100"/>
      <c r="BM72" s="101"/>
      <c r="BN72" s="94"/>
      <c r="BO72" s="102">
        <v>1803</v>
      </c>
    </row>
    <row r="73" spans="1:67" ht="19.5">
      <c r="A73" s="98" t="s">
        <v>373</v>
      </c>
      <c r="B73" s="99">
        <v>22</v>
      </c>
      <c r="C73" s="99">
        <v>36</v>
      </c>
      <c r="D73" s="99">
        <v>50</v>
      </c>
      <c r="E73" s="99">
        <v>44</v>
      </c>
      <c r="F73" s="99">
        <v>69</v>
      </c>
      <c r="G73" s="99">
        <v>46</v>
      </c>
      <c r="H73" s="99">
        <v>40</v>
      </c>
      <c r="I73" s="99">
        <v>43</v>
      </c>
      <c r="J73" s="99">
        <v>25</v>
      </c>
      <c r="K73" s="99">
        <v>16</v>
      </c>
      <c r="L73" s="99">
        <v>27</v>
      </c>
      <c r="M73" s="99">
        <v>26</v>
      </c>
      <c r="N73" s="99">
        <v>6</v>
      </c>
      <c r="O73" s="99">
        <v>21</v>
      </c>
      <c r="P73" s="99">
        <v>32</v>
      </c>
      <c r="Q73" s="99">
        <v>22</v>
      </c>
      <c r="R73" s="99">
        <v>12</v>
      </c>
      <c r="S73" s="99">
        <v>12</v>
      </c>
      <c r="T73" s="99">
        <v>5</v>
      </c>
      <c r="U73" s="99">
        <v>38</v>
      </c>
      <c r="V73" s="99">
        <v>0</v>
      </c>
      <c r="W73" s="99">
        <v>16</v>
      </c>
      <c r="X73" s="99">
        <v>38</v>
      </c>
      <c r="Y73" s="99">
        <v>50</v>
      </c>
      <c r="Z73" s="99">
        <v>41</v>
      </c>
      <c r="AA73" s="99">
        <v>20</v>
      </c>
      <c r="AB73" s="99">
        <v>28</v>
      </c>
      <c r="AC73" s="99">
        <v>29</v>
      </c>
      <c r="AD73" s="99">
        <v>20</v>
      </c>
      <c r="AE73" s="99">
        <v>24</v>
      </c>
      <c r="AF73" s="99">
        <v>31</v>
      </c>
      <c r="AG73" s="99">
        <v>23</v>
      </c>
      <c r="AH73" s="99">
        <v>108</v>
      </c>
      <c r="AI73" s="99">
        <v>59</v>
      </c>
      <c r="AJ73" s="99">
        <v>48</v>
      </c>
      <c r="AK73" s="99">
        <v>72</v>
      </c>
      <c r="AL73" s="99">
        <v>54</v>
      </c>
      <c r="AM73" s="99">
        <v>11</v>
      </c>
      <c r="AN73" s="99">
        <v>45</v>
      </c>
      <c r="AO73" s="99">
        <v>16</v>
      </c>
      <c r="AP73" s="99">
        <v>21</v>
      </c>
      <c r="AQ73" s="99">
        <v>24</v>
      </c>
      <c r="AR73" s="99">
        <v>19</v>
      </c>
      <c r="AS73" s="99">
        <v>14</v>
      </c>
      <c r="AT73" s="99">
        <v>14</v>
      </c>
      <c r="AU73" s="99">
        <v>7</v>
      </c>
      <c r="AV73" s="99">
        <v>5</v>
      </c>
      <c r="AW73" s="99">
        <v>10</v>
      </c>
      <c r="AX73" s="99">
        <v>4</v>
      </c>
      <c r="AY73" s="99">
        <v>11</v>
      </c>
      <c r="AZ73" s="99">
        <v>16</v>
      </c>
      <c r="BA73" s="99">
        <v>12</v>
      </c>
      <c r="BB73" s="99">
        <v>30</v>
      </c>
      <c r="BC73" s="99">
        <v>32</v>
      </c>
      <c r="BD73" s="99">
        <v>19</v>
      </c>
      <c r="BE73" s="99">
        <v>20</v>
      </c>
      <c r="BF73" s="99">
        <v>16</v>
      </c>
      <c r="BG73" s="99">
        <v>12</v>
      </c>
      <c r="BH73" s="99">
        <v>2</v>
      </c>
      <c r="BI73" s="99">
        <v>8</v>
      </c>
      <c r="BJ73" s="99">
        <v>7</v>
      </c>
      <c r="BK73" s="99">
        <v>1</v>
      </c>
      <c r="BL73" s="100"/>
      <c r="BM73" s="101"/>
      <c r="BN73" s="94"/>
      <c r="BO73" s="102">
        <v>1629</v>
      </c>
    </row>
    <row r="74" spans="1:67" ht="19.5">
      <c r="A74" s="98" t="s">
        <v>374</v>
      </c>
      <c r="B74" s="99">
        <v>18</v>
      </c>
      <c r="C74" s="99">
        <v>33</v>
      </c>
      <c r="D74" s="99">
        <v>42</v>
      </c>
      <c r="E74" s="99">
        <v>47</v>
      </c>
      <c r="F74" s="99">
        <v>63</v>
      </c>
      <c r="G74" s="99">
        <v>49</v>
      </c>
      <c r="H74" s="99">
        <v>29</v>
      </c>
      <c r="I74" s="99">
        <v>21</v>
      </c>
      <c r="J74" s="99">
        <v>25</v>
      </c>
      <c r="K74" s="99">
        <v>16</v>
      </c>
      <c r="L74" s="99">
        <v>15</v>
      </c>
      <c r="M74" s="99">
        <v>38</v>
      </c>
      <c r="N74" s="99">
        <v>5</v>
      </c>
      <c r="O74" s="99">
        <v>15</v>
      </c>
      <c r="P74" s="99">
        <v>34</v>
      </c>
      <c r="Q74" s="99">
        <v>21</v>
      </c>
      <c r="R74" s="99">
        <v>6</v>
      </c>
      <c r="S74" s="99">
        <v>14</v>
      </c>
      <c r="T74" s="99">
        <v>13</v>
      </c>
      <c r="U74" s="99">
        <v>32</v>
      </c>
      <c r="V74" s="99">
        <v>0</v>
      </c>
      <c r="W74" s="99">
        <v>9</v>
      </c>
      <c r="X74" s="99">
        <v>27</v>
      </c>
      <c r="Y74" s="99">
        <v>44</v>
      </c>
      <c r="Z74" s="99">
        <v>27</v>
      </c>
      <c r="AA74" s="99">
        <v>16</v>
      </c>
      <c r="AB74" s="99">
        <v>28</v>
      </c>
      <c r="AC74" s="99">
        <v>20</v>
      </c>
      <c r="AD74" s="99">
        <v>14</v>
      </c>
      <c r="AE74" s="99">
        <v>21</v>
      </c>
      <c r="AF74" s="99">
        <v>16</v>
      </c>
      <c r="AG74" s="99">
        <v>28</v>
      </c>
      <c r="AH74" s="99">
        <v>113</v>
      </c>
      <c r="AI74" s="99">
        <v>44</v>
      </c>
      <c r="AJ74" s="99">
        <v>58</v>
      </c>
      <c r="AK74" s="99">
        <v>52</v>
      </c>
      <c r="AL74" s="99">
        <v>39</v>
      </c>
      <c r="AM74" s="99">
        <v>7</v>
      </c>
      <c r="AN74" s="99">
        <v>54</v>
      </c>
      <c r="AO74" s="99">
        <v>13</v>
      </c>
      <c r="AP74" s="99">
        <v>13</v>
      </c>
      <c r="AQ74" s="99">
        <v>22</v>
      </c>
      <c r="AR74" s="99">
        <v>23</v>
      </c>
      <c r="AS74" s="99">
        <v>16</v>
      </c>
      <c r="AT74" s="99">
        <v>20</v>
      </c>
      <c r="AU74" s="99">
        <v>4</v>
      </c>
      <c r="AV74" s="99">
        <v>3</v>
      </c>
      <c r="AW74" s="99">
        <v>5</v>
      </c>
      <c r="AX74" s="99">
        <v>7</v>
      </c>
      <c r="AY74" s="99">
        <v>6</v>
      </c>
      <c r="AZ74" s="99">
        <v>25</v>
      </c>
      <c r="BA74" s="99">
        <v>21</v>
      </c>
      <c r="BB74" s="99">
        <v>30</v>
      </c>
      <c r="BC74" s="99">
        <v>27</v>
      </c>
      <c r="BD74" s="99">
        <v>16</v>
      </c>
      <c r="BE74" s="99">
        <v>7</v>
      </c>
      <c r="BF74" s="99">
        <v>14</v>
      </c>
      <c r="BG74" s="99">
        <v>19</v>
      </c>
      <c r="BH74" s="99">
        <v>4</v>
      </c>
      <c r="BI74" s="99">
        <v>4</v>
      </c>
      <c r="BJ74" s="99">
        <v>11</v>
      </c>
      <c r="BK74" s="99">
        <v>1</v>
      </c>
      <c r="BL74" s="100"/>
      <c r="BM74" s="101"/>
      <c r="BN74" s="94"/>
      <c r="BO74" s="102">
        <v>1464</v>
      </c>
    </row>
    <row r="75" spans="1:67" ht="19.5">
      <c r="A75" s="98" t="s">
        <v>375</v>
      </c>
      <c r="B75" s="99">
        <v>19</v>
      </c>
      <c r="C75" s="99">
        <v>39</v>
      </c>
      <c r="D75" s="99">
        <v>36</v>
      </c>
      <c r="E75" s="99">
        <v>31</v>
      </c>
      <c r="F75" s="99">
        <v>57</v>
      </c>
      <c r="G75" s="99">
        <v>40</v>
      </c>
      <c r="H75" s="99">
        <v>22</v>
      </c>
      <c r="I75" s="99">
        <v>22</v>
      </c>
      <c r="J75" s="99">
        <v>23</v>
      </c>
      <c r="K75" s="99">
        <v>17</v>
      </c>
      <c r="L75" s="99">
        <v>24</v>
      </c>
      <c r="M75" s="99">
        <v>29</v>
      </c>
      <c r="N75" s="99">
        <v>4</v>
      </c>
      <c r="O75" s="99">
        <v>14</v>
      </c>
      <c r="P75" s="99">
        <v>22</v>
      </c>
      <c r="Q75" s="99">
        <v>17</v>
      </c>
      <c r="R75" s="99">
        <v>11</v>
      </c>
      <c r="S75" s="99">
        <v>6</v>
      </c>
      <c r="T75" s="99">
        <v>14</v>
      </c>
      <c r="U75" s="99">
        <v>30</v>
      </c>
      <c r="V75" s="99">
        <v>0</v>
      </c>
      <c r="W75" s="99">
        <v>12</v>
      </c>
      <c r="X75" s="99">
        <v>33</v>
      </c>
      <c r="Y75" s="99">
        <v>23</v>
      </c>
      <c r="Z75" s="99">
        <v>32</v>
      </c>
      <c r="AA75" s="99">
        <v>16</v>
      </c>
      <c r="AB75" s="99">
        <v>26</v>
      </c>
      <c r="AC75" s="99">
        <v>27</v>
      </c>
      <c r="AD75" s="99">
        <v>14</v>
      </c>
      <c r="AE75" s="99">
        <v>21</v>
      </c>
      <c r="AF75" s="99">
        <v>12</v>
      </c>
      <c r="AG75" s="99">
        <v>32</v>
      </c>
      <c r="AH75" s="99">
        <v>83</v>
      </c>
      <c r="AI75" s="99">
        <v>49</v>
      </c>
      <c r="AJ75" s="99">
        <v>41</v>
      </c>
      <c r="AK75" s="99">
        <v>49</v>
      </c>
      <c r="AL75" s="99">
        <v>52</v>
      </c>
      <c r="AM75" s="99">
        <v>8</v>
      </c>
      <c r="AN75" s="99">
        <v>34</v>
      </c>
      <c r="AO75" s="99">
        <v>7</v>
      </c>
      <c r="AP75" s="99">
        <v>9</v>
      </c>
      <c r="AQ75" s="99">
        <v>22</v>
      </c>
      <c r="AR75" s="99">
        <v>12</v>
      </c>
      <c r="AS75" s="99">
        <v>20</v>
      </c>
      <c r="AT75" s="99">
        <v>18</v>
      </c>
      <c r="AU75" s="99">
        <v>4</v>
      </c>
      <c r="AV75" s="99">
        <v>6</v>
      </c>
      <c r="AW75" s="99">
        <v>10</v>
      </c>
      <c r="AX75" s="99">
        <v>5</v>
      </c>
      <c r="AY75" s="99">
        <v>8</v>
      </c>
      <c r="AZ75" s="99">
        <v>20</v>
      </c>
      <c r="BA75" s="99">
        <v>17</v>
      </c>
      <c r="BB75" s="99">
        <v>19</v>
      </c>
      <c r="BC75" s="99">
        <v>17</v>
      </c>
      <c r="BD75" s="99">
        <v>14</v>
      </c>
      <c r="BE75" s="99">
        <v>17</v>
      </c>
      <c r="BF75" s="99">
        <v>9</v>
      </c>
      <c r="BG75" s="99">
        <v>13</v>
      </c>
      <c r="BH75" s="99">
        <v>3</v>
      </c>
      <c r="BI75" s="99">
        <v>6</v>
      </c>
      <c r="BJ75" s="99">
        <v>11</v>
      </c>
      <c r="BK75" s="99">
        <v>0</v>
      </c>
      <c r="BL75" s="100"/>
      <c r="BM75" s="101"/>
      <c r="BN75" s="94"/>
      <c r="BO75" s="102">
        <v>1308</v>
      </c>
    </row>
    <row r="76" spans="1:67" ht="19.5">
      <c r="A76" s="98" t="s">
        <v>376</v>
      </c>
      <c r="B76" s="99">
        <v>20</v>
      </c>
      <c r="C76" s="99">
        <v>27</v>
      </c>
      <c r="D76" s="99">
        <v>42</v>
      </c>
      <c r="E76" s="99">
        <v>34</v>
      </c>
      <c r="F76" s="99">
        <v>72</v>
      </c>
      <c r="G76" s="99">
        <v>43</v>
      </c>
      <c r="H76" s="99">
        <v>22</v>
      </c>
      <c r="I76" s="99">
        <v>22</v>
      </c>
      <c r="J76" s="99">
        <v>19</v>
      </c>
      <c r="K76" s="99">
        <v>15</v>
      </c>
      <c r="L76" s="99">
        <v>19</v>
      </c>
      <c r="M76" s="99">
        <v>40</v>
      </c>
      <c r="N76" s="99">
        <v>4</v>
      </c>
      <c r="O76" s="99">
        <v>18</v>
      </c>
      <c r="P76" s="99">
        <v>26</v>
      </c>
      <c r="Q76" s="99">
        <v>18</v>
      </c>
      <c r="R76" s="99">
        <v>11</v>
      </c>
      <c r="S76" s="99">
        <v>6</v>
      </c>
      <c r="T76" s="99">
        <v>10</v>
      </c>
      <c r="U76" s="99">
        <v>32</v>
      </c>
      <c r="V76" s="99">
        <v>0</v>
      </c>
      <c r="W76" s="99">
        <v>10</v>
      </c>
      <c r="X76" s="99">
        <v>26</v>
      </c>
      <c r="Y76" s="99">
        <v>31</v>
      </c>
      <c r="Z76" s="99">
        <v>29</v>
      </c>
      <c r="AA76" s="99">
        <v>27</v>
      </c>
      <c r="AB76" s="99">
        <v>22</v>
      </c>
      <c r="AC76" s="99">
        <v>28</v>
      </c>
      <c r="AD76" s="99">
        <v>17</v>
      </c>
      <c r="AE76" s="99">
        <v>24</v>
      </c>
      <c r="AF76" s="99">
        <v>16</v>
      </c>
      <c r="AG76" s="99">
        <v>23</v>
      </c>
      <c r="AH76" s="99">
        <v>77</v>
      </c>
      <c r="AI76" s="99">
        <v>45</v>
      </c>
      <c r="AJ76" s="99">
        <v>51</v>
      </c>
      <c r="AK76" s="99">
        <v>50</v>
      </c>
      <c r="AL76" s="99">
        <v>40</v>
      </c>
      <c r="AM76" s="99">
        <v>11</v>
      </c>
      <c r="AN76" s="99">
        <v>38</v>
      </c>
      <c r="AO76" s="99">
        <v>10</v>
      </c>
      <c r="AP76" s="99">
        <v>13</v>
      </c>
      <c r="AQ76" s="99">
        <v>24</v>
      </c>
      <c r="AR76" s="99">
        <v>24</v>
      </c>
      <c r="AS76" s="99">
        <v>11</v>
      </c>
      <c r="AT76" s="99">
        <v>16</v>
      </c>
      <c r="AU76" s="99">
        <v>7</v>
      </c>
      <c r="AV76" s="99">
        <v>3</v>
      </c>
      <c r="AW76" s="99">
        <v>7</v>
      </c>
      <c r="AX76" s="99">
        <v>4</v>
      </c>
      <c r="AY76" s="99">
        <v>9</v>
      </c>
      <c r="AZ76" s="99">
        <v>13</v>
      </c>
      <c r="BA76" s="99">
        <v>24</v>
      </c>
      <c r="BB76" s="99">
        <v>18</v>
      </c>
      <c r="BC76" s="99">
        <v>15</v>
      </c>
      <c r="BD76" s="99">
        <v>13</v>
      </c>
      <c r="BE76" s="99">
        <v>11</v>
      </c>
      <c r="BF76" s="99">
        <v>10</v>
      </c>
      <c r="BG76" s="99">
        <v>17</v>
      </c>
      <c r="BH76" s="99">
        <v>7</v>
      </c>
      <c r="BI76" s="99">
        <v>15</v>
      </c>
      <c r="BJ76" s="99">
        <v>8</v>
      </c>
      <c r="BK76" s="99">
        <v>0</v>
      </c>
      <c r="BL76" s="100"/>
      <c r="BM76" s="101"/>
      <c r="BN76" s="94"/>
      <c r="BO76" s="102">
        <v>1344</v>
      </c>
    </row>
    <row r="77" spans="1:67" ht="19.5">
      <c r="A77" s="98" t="s">
        <v>377</v>
      </c>
      <c r="B77" s="99">
        <v>18</v>
      </c>
      <c r="C77" s="99">
        <v>39</v>
      </c>
      <c r="D77" s="99">
        <v>40</v>
      </c>
      <c r="E77" s="99">
        <v>37</v>
      </c>
      <c r="F77" s="99">
        <v>59</v>
      </c>
      <c r="G77" s="99">
        <v>37</v>
      </c>
      <c r="H77" s="99">
        <v>21</v>
      </c>
      <c r="I77" s="99">
        <v>29</v>
      </c>
      <c r="J77" s="99">
        <v>16</v>
      </c>
      <c r="K77" s="99">
        <v>12</v>
      </c>
      <c r="L77" s="99">
        <v>18</v>
      </c>
      <c r="M77" s="99">
        <v>37</v>
      </c>
      <c r="N77" s="99">
        <v>2</v>
      </c>
      <c r="O77" s="99">
        <v>15</v>
      </c>
      <c r="P77" s="99">
        <v>31</v>
      </c>
      <c r="Q77" s="99">
        <v>17</v>
      </c>
      <c r="R77" s="99">
        <v>13</v>
      </c>
      <c r="S77" s="99">
        <v>8</v>
      </c>
      <c r="T77" s="99">
        <v>9</v>
      </c>
      <c r="U77" s="99">
        <v>29</v>
      </c>
      <c r="V77" s="99">
        <v>0</v>
      </c>
      <c r="W77" s="99">
        <v>12</v>
      </c>
      <c r="X77" s="99">
        <v>25</v>
      </c>
      <c r="Y77" s="99">
        <v>34</v>
      </c>
      <c r="Z77" s="99">
        <v>25</v>
      </c>
      <c r="AA77" s="99">
        <v>21</v>
      </c>
      <c r="AB77" s="99">
        <v>25</v>
      </c>
      <c r="AC77" s="99">
        <v>25</v>
      </c>
      <c r="AD77" s="99">
        <v>16</v>
      </c>
      <c r="AE77" s="99">
        <v>16</v>
      </c>
      <c r="AF77" s="99">
        <v>20</v>
      </c>
      <c r="AG77" s="99">
        <v>27</v>
      </c>
      <c r="AH77" s="99">
        <v>91</v>
      </c>
      <c r="AI77" s="99">
        <v>57</v>
      </c>
      <c r="AJ77" s="99">
        <v>44</v>
      </c>
      <c r="AK77" s="99">
        <v>41</v>
      </c>
      <c r="AL77" s="99">
        <v>40</v>
      </c>
      <c r="AM77" s="99">
        <v>3</v>
      </c>
      <c r="AN77" s="99">
        <v>29</v>
      </c>
      <c r="AO77" s="99">
        <v>7</v>
      </c>
      <c r="AP77" s="99">
        <v>6</v>
      </c>
      <c r="AQ77" s="99">
        <v>21</v>
      </c>
      <c r="AR77" s="99">
        <v>16</v>
      </c>
      <c r="AS77" s="99">
        <v>12</v>
      </c>
      <c r="AT77" s="99">
        <v>16</v>
      </c>
      <c r="AU77" s="99">
        <v>3</v>
      </c>
      <c r="AV77" s="99">
        <v>2</v>
      </c>
      <c r="AW77" s="99">
        <v>8</v>
      </c>
      <c r="AX77" s="99">
        <v>6</v>
      </c>
      <c r="AY77" s="99">
        <v>6</v>
      </c>
      <c r="AZ77" s="99">
        <v>15</v>
      </c>
      <c r="BA77" s="99">
        <v>13</v>
      </c>
      <c r="BB77" s="99">
        <v>22</v>
      </c>
      <c r="BC77" s="99">
        <v>16</v>
      </c>
      <c r="BD77" s="99">
        <v>6</v>
      </c>
      <c r="BE77" s="99">
        <v>8</v>
      </c>
      <c r="BF77" s="99">
        <v>14</v>
      </c>
      <c r="BG77" s="99">
        <v>13</v>
      </c>
      <c r="BH77" s="99">
        <v>3</v>
      </c>
      <c r="BI77" s="99">
        <v>7</v>
      </c>
      <c r="BJ77" s="99">
        <v>5</v>
      </c>
      <c r="BK77" s="99">
        <v>0</v>
      </c>
      <c r="BL77" s="100"/>
      <c r="BM77" s="101"/>
      <c r="BN77" s="94"/>
      <c r="BO77" s="102">
        <v>1263</v>
      </c>
    </row>
    <row r="78" spans="1:67" ht="19.5">
      <c r="A78" s="98" t="s">
        <v>378</v>
      </c>
      <c r="B78" s="99">
        <v>13</v>
      </c>
      <c r="C78" s="99">
        <v>30</v>
      </c>
      <c r="D78" s="99">
        <v>30</v>
      </c>
      <c r="E78" s="99">
        <v>49</v>
      </c>
      <c r="F78" s="99">
        <v>34</v>
      </c>
      <c r="G78" s="99">
        <v>36</v>
      </c>
      <c r="H78" s="99">
        <v>16</v>
      </c>
      <c r="I78" s="99">
        <v>21</v>
      </c>
      <c r="J78" s="99">
        <v>20</v>
      </c>
      <c r="K78" s="99">
        <v>16</v>
      </c>
      <c r="L78" s="99">
        <v>20</v>
      </c>
      <c r="M78" s="99">
        <v>31</v>
      </c>
      <c r="N78" s="99">
        <v>6</v>
      </c>
      <c r="O78" s="99">
        <v>11</v>
      </c>
      <c r="P78" s="99">
        <v>29</v>
      </c>
      <c r="Q78" s="99">
        <v>17</v>
      </c>
      <c r="R78" s="99">
        <v>6</v>
      </c>
      <c r="S78" s="99">
        <v>7</v>
      </c>
      <c r="T78" s="99">
        <v>7</v>
      </c>
      <c r="U78" s="99">
        <v>23</v>
      </c>
      <c r="V78" s="99">
        <v>0</v>
      </c>
      <c r="W78" s="99">
        <v>10</v>
      </c>
      <c r="X78" s="99">
        <v>23</v>
      </c>
      <c r="Y78" s="99">
        <v>36</v>
      </c>
      <c r="Z78" s="99">
        <v>30</v>
      </c>
      <c r="AA78" s="99">
        <v>18</v>
      </c>
      <c r="AB78" s="99">
        <v>27</v>
      </c>
      <c r="AC78" s="99">
        <v>28</v>
      </c>
      <c r="AD78" s="99">
        <v>15</v>
      </c>
      <c r="AE78" s="99">
        <v>16</v>
      </c>
      <c r="AF78" s="99">
        <v>15</v>
      </c>
      <c r="AG78" s="99">
        <v>24</v>
      </c>
      <c r="AH78" s="99">
        <v>59</v>
      </c>
      <c r="AI78" s="99">
        <v>38</v>
      </c>
      <c r="AJ78" s="99">
        <v>35</v>
      </c>
      <c r="AK78" s="99">
        <v>37</v>
      </c>
      <c r="AL78" s="99">
        <v>30</v>
      </c>
      <c r="AM78" s="99">
        <v>10</v>
      </c>
      <c r="AN78" s="99">
        <v>28</v>
      </c>
      <c r="AO78" s="99">
        <v>7</v>
      </c>
      <c r="AP78" s="99">
        <v>10</v>
      </c>
      <c r="AQ78" s="99">
        <v>13</v>
      </c>
      <c r="AR78" s="99">
        <v>16</v>
      </c>
      <c r="AS78" s="99">
        <v>11</v>
      </c>
      <c r="AT78" s="99">
        <v>16</v>
      </c>
      <c r="AU78" s="99">
        <v>3</v>
      </c>
      <c r="AV78" s="99">
        <v>4</v>
      </c>
      <c r="AW78" s="99">
        <v>5</v>
      </c>
      <c r="AX78" s="99">
        <v>2</v>
      </c>
      <c r="AY78" s="99">
        <v>3</v>
      </c>
      <c r="AZ78" s="99">
        <v>15</v>
      </c>
      <c r="BA78" s="99">
        <v>12</v>
      </c>
      <c r="BB78" s="99">
        <v>14</v>
      </c>
      <c r="BC78" s="99">
        <v>16</v>
      </c>
      <c r="BD78" s="99">
        <v>12</v>
      </c>
      <c r="BE78" s="99">
        <v>14</v>
      </c>
      <c r="BF78" s="99">
        <v>10</v>
      </c>
      <c r="BG78" s="99">
        <v>7</v>
      </c>
      <c r="BH78" s="99">
        <v>4</v>
      </c>
      <c r="BI78" s="99">
        <v>7</v>
      </c>
      <c r="BJ78" s="99">
        <v>7</v>
      </c>
      <c r="BK78" s="99">
        <v>0</v>
      </c>
      <c r="BL78" s="100"/>
      <c r="BM78" s="101"/>
      <c r="BN78" s="94"/>
      <c r="BO78" s="102">
        <v>1109</v>
      </c>
    </row>
    <row r="79" spans="1:67" ht="19.5">
      <c r="A79" s="98" t="s">
        <v>379</v>
      </c>
      <c r="B79" s="99">
        <v>12</v>
      </c>
      <c r="C79" s="99">
        <v>31</v>
      </c>
      <c r="D79" s="99">
        <v>37</v>
      </c>
      <c r="E79" s="99">
        <v>42</v>
      </c>
      <c r="F79" s="99">
        <v>46</v>
      </c>
      <c r="G79" s="99">
        <v>32</v>
      </c>
      <c r="H79" s="99">
        <v>20</v>
      </c>
      <c r="I79" s="99">
        <v>18</v>
      </c>
      <c r="J79" s="99">
        <v>10</v>
      </c>
      <c r="K79" s="99">
        <v>13</v>
      </c>
      <c r="L79" s="99">
        <v>16</v>
      </c>
      <c r="M79" s="99">
        <v>30</v>
      </c>
      <c r="N79" s="99">
        <v>2</v>
      </c>
      <c r="O79" s="99">
        <v>14</v>
      </c>
      <c r="P79" s="99">
        <v>36</v>
      </c>
      <c r="Q79" s="99">
        <v>11</v>
      </c>
      <c r="R79" s="99">
        <v>9</v>
      </c>
      <c r="S79" s="99">
        <v>6</v>
      </c>
      <c r="T79" s="99">
        <v>3</v>
      </c>
      <c r="U79" s="99">
        <v>21</v>
      </c>
      <c r="V79" s="99">
        <v>1</v>
      </c>
      <c r="W79" s="99">
        <v>16</v>
      </c>
      <c r="X79" s="99">
        <v>26</v>
      </c>
      <c r="Y79" s="99">
        <v>19</v>
      </c>
      <c r="Z79" s="99">
        <v>19</v>
      </c>
      <c r="AA79" s="99">
        <v>23</v>
      </c>
      <c r="AB79" s="99">
        <v>18</v>
      </c>
      <c r="AC79" s="99">
        <v>16</v>
      </c>
      <c r="AD79" s="99">
        <v>15</v>
      </c>
      <c r="AE79" s="99">
        <v>14</v>
      </c>
      <c r="AF79" s="99">
        <v>15</v>
      </c>
      <c r="AG79" s="99">
        <v>28</v>
      </c>
      <c r="AH79" s="99">
        <v>81</v>
      </c>
      <c r="AI79" s="99">
        <v>29</v>
      </c>
      <c r="AJ79" s="99">
        <v>32</v>
      </c>
      <c r="AK79" s="99">
        <v>45</v>
      </c>
      <c r="AL79" s="99">
        <v>37</v>
      </c>
      <c r="AM79" s="99">
        <v>1</v>
      </c>
      <c r="AN79" s="99">
        <v>27</v>
      </c>
      <c r="AO79" s="99">
        <v>4</v>
      </c>
      <c r="AP79" s="99">
        <v>6</v>
      </c>
      <c r="AQ79" s="99">
        <v>16</v>
      </c>
      <c r="AR79" s="99">
        <v>7</v>
      </c>
      <c r="AS79" s="99">
        <v>7</v>
      </c>
      <c r="AT79" s="99">
        <v>15</v>
      </c>
      <c r="AU79" s="99">
        <v>8</v>
      </c>
      <c r="AV79" s="99">
        <v>4</v>
      </c>
      <c r="AW79" s="99">
        <v>6</v>
      </c>
      <c r="AX79" s="99">
        <v>2</v>
      </c>
      <c r="AY79" s="99">
        <v>7</v>
      </c>
      <c r="AZ79" s="99">
        <v>13</v>
      </c>
      <c r="BA79" s="99">
        <v>16</v>
      </c>
      <c r="BB79" s="99">
        <v>13</v>
      </c>
      <c r="BC79" s="99">
        <v>12</v>
      </c>
      <c r="BD79" s="99">
        <v>13</v>
      </c>
      <c r="BE79" s="99">
        <v>9</v>
      </c>
      <c r="BF79" s="99">
        <v>11</v>
      </c>
      <c r="BG79" s="99">
        <v>16</v>
      </c>
      <c r="BH79" s="99">
        <v>2</v>
      </c>
      <c r="BI79" s="99">
        <v>3</v>
      </c>
      <c r="BJ79" s="99">
        <v>6</v>
      </c>
      <c r="BK79" s="99">
        <v>0</v>
      </c>
      <c r="BL79" s="100"/>
      <c r="BM79" s="101"/>
      <c r="BN79" s="94"/>
      <c r="BO79" s="102">
        <v>1067</v>
      </c>
    </row>
    <row r="80" spans="1:67" ht="19.5">
      <c r="A80" s="98" t="s">
        <v>380</v>
      </c>
      <c r="B80" s="99">
        <v>10</v>
      </c>
      <c r="C80" s="99">
        <v>15</v>
      </c>
      <c r="D80" s="99">
        <v>19</v>
      </c>
      <c r="E80" s="99">
        <v>26</v>
      </c>
      <c r="F80" s="99">
        <v>36</v>
      </c>
      <c r="G80" s="99">
        <v>27</v>
      </c>
      <c r="H80" s="99">
        <v>28</v>
      </c>
      <c r="I80" s="99">
        <v>14</v>
      </c>
      <c r="J80" s="99">
        <v>18</v>
      </c>
      <c r="K80" s="99">
        <v>8</v>
      </c>
      <c r="L80" s="99">
        <v>18</v>
      </c>
      <c r="M80" s="99">
        <v>22</v>
      </c>
      <c r="N80" s="99">
        <v>4</v>
      </c>
      <c r="O80" s="99">
        <v>6</v>
      </c>
      <c r="P80" s="99">
        <v>26</v>
      </c>
      <c r="Q80" s="99">
        <v>7</v>
      </c>
      <c r="R80" s="99">
        <v>4</v>
      </c>
      <c r="S80" s="99">
        <v>9</v>
      </c>
      <c r="T80" s="99">
        <v>10</v>
      </c>
      <c r="U80" s="99">
        <v>17</v>
      </c>
      <c r="V80" s="99">
        <v>1</v>
      </c>
      <c r="W80" s="99">
        <v>9</v>
      </c>
      <c r="X80" s="99">
        <v>15</v>
      </c>
      <c r="Y80" s="99">
        <v>25</v>
      </c>
      <c r="Z80" s="99">
        <v>21</v>
      </c>
      <c r="AA80" s="99">
        <v>25</v>
      </c>
      <c r="AB80" s="99">
        <v>22</v>
      </c>
      <c r="AC80" s="99">
        <v>11</v>
      </c>
      <c r="AD80" s="99">
        <v>6</v>
      </c>
      <c r="AE80" s="99">
        <v>19</v>
      </c>
      <c r="AF80" s="99">
        <v>8</v>
      </c>
      <c r="AG80" s="99">
        <v>15</v>
      </c>
      <c r="AH80" s="99">
        <v>60</v>
      </c>
      <c r="AI80" s="99">
        <v>46</v>
      </c>
      <c r="AJ80" s="99">
        <v>25</v>
      </c>
      <c r="AK80" s="99">
        <v>22</v>
      </c>
      <c r="AL80" s="99">
        <v>16</v>
      </c>
      <c r="AM80" s="99">
        <v>8</v>
      </c>
      <c r="AN80" s="99">
        <v>21</v>
      </c>
      <c r="AO80" s="99">
        <v>1</v>
      </c>
      <c r="AP80" s="99">
        <v>7</v>
      </c>
      <c r="AQ80" s="99">
        <v>11</v>
      </c>
      <c r="AR80" s="99">
        <v>17</v>
      </c>
      <c r="AS80" s="99">
        <v>13</v>
      </c>
      <c r="AT80" s="99">
        <v>18</v>
      </c>
      <c r="AU80" s="99">
        <v>9</v>
      </c>
      <c r="AV80" s="99">
        <v>4</v>
      </c>
      <c r="AW80" s="99">
        <v>7</v>
      </c>
      <c r="AX80" s="99">
        <v>1</v>
      </c>
      <c r="AY80" s="99">
        <v>6</v>
      </c>
      <c r="AZ80" s="99">
        <v>9</v>
      </c>
      <c r="BA80" s="99">
        <v>7</v>
      </c>
      <c r="BB80" s="99">
        <v>12</v>
      </c>
      <c r="BC80" s="99">
        <v>14</v>
      </c>
      <c r="BD80" s="99">
        <v>5</v>
      </c>
      <c r="BE80" s="99">
        <v>9</v>
      </c>
      <c r="BF80" s="99">
        <v>10</v>
      </c>
      <c r="BG80" s="99">
        <v>6</v>
      </c>
      <c r="BH80" s="99">
        <v>6</v>
      </c>
      <c r="BI80" s="99">
        <v>0</v>
      </c>
      <c r="BJ80" s="99">
        <v>6</v>
      </c>
      <c r="BK80" s="99">
        <v>0</v>
      </c>
      <c r="BL80" s="100"/>
      <c r="BM80" s="101"/>
      <c r="BN80" s="94"/>
      <c r="BO80" s="102">
        <v>877</v>
      </c>
    </row>
    <row r="81" spans="1:67" ht="19.5">
      <c r="A81" s="98" t="s">
        <v>381</v>
      </c>
      <c r="B81" s="99">
        <v>11</v>
      </c>
      <c r="C81" s="99">
        <v>27</v>
      </c>
      <c r="D81" s="99">
        <v>30</v>
      </c>
      <c r="E81" s="99">
        <v>27</v>
      </c>
      <c r="F81" s="99">
        <v>39</v>
      </c>
      <c r="G81" s="99">
        <v>41</v>
      </c>
      <c r="H81" s="99">
        <v>20</v>
      </c>
      <c r="I81" s="99">
        <v>17</v>
      </c>
      <c r="J81" s="99">
        <v>19</v>
      </c>
      <c r="K81" s="99">
        <v>10</v>
      </c>
      <c r="L81" s="99">
        <v>13</v>
      </c>
      <c r="M81" s="99">
        <v>18</v>
      </c>
      <c r="N81" s="99">
        <v>5</v>
      </c>
      <c r="O81" s="99">
        <v>8</v>
      </c>
      <c r="P81" s="99">
        <v>19</v>
      </c>
      <c r="Q81" s="99">
        <v>10</v>
      </c>
      <c r="R81" s="99">
        <v>11</v>
      </c>
      <c r="S81" s="99">
        <v>6</v>
      </c>
      <c r="T81" s="99">
        <v>7</v>
      </c>
      <c r="U81" s="99">
        <v>14</v>
      </c>
      <c r="V81" s="99">
        <v>0</v>
      </c>
      <c r="W81" s="99">
        <v>8</v>
      </c>
      <c r="X81" s="99">
        <v>16</v>
      </c>
      <c r="Y81" s="99">
        <v>23</v>
      </c>
      <c r="Z81" s="99">
        <v>14</v>
      </c>
      <c r="AA81" s="99">
        <v>15</v>
      </c>
      <c r="AB81" s="99">
        <v>13</v>
      </c>
      <c r="AC81" s="99">
        <v>17</v>
      </c>
      <c r="AD81" s="99">
        <v>8</v>
      </c>
      <c r="AE81" s="99">
        <v>17</v>
      </c>
      <c r="AF81" s="99">
        <v>4</v>
      </c>
      <c r="AG81" s="99">
        <v>21</v>
      </c>
      <c r="AH81" s="99">
        <v>51</v>
      </c>
      <c r="AI81" s="99">
        <v>28</v>
      </c>
      <c r="AJ81" s="99">
        <v>30</v>
      </c>
      <c r="AK81" s="99">
        <v>21</v>
      </c>
      <c r="AL81" s="99">
        <v>27</v>
      </c>
      <c r="AM81" s="99">
        <v>6</v>
      </c>
      <c r="AN81" s="99">
        <v>14</v>
      </c>
      <c r="AO81" s="99">
        <v>6</v>
      </c>
      <c r="AP81" s="99">
        <v>5</v>
      </c>
      <c r="AQ81" s="99">
        <v>14</v>
      </c>
      <c r="AR81" s="99">
        <v>12</v>
      </c>
      <c r="AS81" s="99">
        <v>11</v>
      </c>
      <c r="AT81" s="99">
        <v>13</v>
      </c>
      <c r="AU81" s="99">
        <v>1</v>
      </c>
      <c r="AV81" s="99">
        <v>1</v>
      </c>
      <c r="AW81" s="99">
        <v>5</v>
      </c>
      <c r="AX81" s="99">
        <v>0</v>
      </c>
      <c r="AY81" s="99">
        <v>6</v>
      </c>
      <c r="AZ81" s="99">
        <v>16</v>
      </c>
      <c r="BA81" s="99">
        <v>9</v>
      </c>
      <c r="BB81" s="99">
        <v>24</v>
      </c>
      <c r="BC81" s="99">
        <v>12</v>
      </c>
      <c r="BD81" s="99">
        <v>6</v>
      </c>
      <c r="BE81" s="99">
        <v>5</v>
      </c>
      <c r="BF81" s="99">
        <v>4</v>
      </c>
      <c r="BG81" s="99">
        <v>11</v>
      </c>
      <c r="BH81" s="99">
        <v>7</v>
      </c>
      <c r="BI81" s="99">
        <v>5</v>
      </c>
      <c r="BJ81" s="99">
        <v>4</v>
      </c>
      <c r="BK81" s="99">
        <v>0</v>
      </c>
      <c r="BL81" s="100"/>
      <c r="BM81" s="101"/>
      <c r="BN81" s="94"/>
      <c r="BO81" s="102">
        <v>862</v>
      </c>
    </row>
    <row r="82" spans="1:67" ht="19.5">
      <c r="A82" s="98" t="s">
        <v>382</v>
      </c>
      <c r="B82" s="99">
        <v>13</v>
      </c>
      <c r="C82" s="99">
        <v>20</v>
      </c>
      <c r="D82" s="99">
        <v>18</v>
      </c>
      <c r="E82" s="99">
        <v>19</v>
      </c>
      <c r="F82" s="99">
        <v>33</v>
      </c>
      <c r="G82" s="99">
        <v>25</v>
      </c>
      <c r="H82" s="99">
        <v>24</v>
      </c>
      <c r="I82" s="99">
        <v>15</v>
      </c>
      <c r="J82" s="99">
        <v>16</v>
      </c>
      <c r="K82" s="99">
        <v>7</v>
      </c>
      <c r="L82" s="99">
        <v>10</v>
      </c>
      <c r="M82" s="99">
        <v>29</v>
      </c>
      <c r="N82" s="99">
        <v>1</v>
      </c>
      <c r="O82" s="99">
        <v>17</v>
      </c>
      <c r="P82" s="99">
        <v>12</v>
      </c>
      <c r="Q82" s="99">
        <v>6</v>
      </c>
      <c r="R82" s="99">
        <v>5</v>
      </c>
      <c r="S82" s="99">
        <v>12</v>
      </c>
      <c r="T82" s="99">
        <v>4</v>
      </c>
      <c r="U82" s="99">
        <v>14</v>
      </c>
      <c r="V82" s="99">
        <v>0</v>
      </c>
      <c r="W82" s="99">
        <v>4</v>
      </c>
      <c r="X82" s="99">
        <v>7</v>
      </c>
      <c r="Y82" s="99">
        <v>14</v>
      </c>
      <c r="Z82" s="99">
        <v>19</v>
      </c>
      <c r="AA82" s="99">
        <v>11</v>
      </c>
      <c r="AB82" s="99">
        <v>16</v>
      </c>
      <c r="AC82" s="99">
        <v>12</v>
      </c>
      <c r="AD82" s="99">
        <v>9</v>
      </c>
      <c r="AE82" s="99">
        <v>7</v>
      </c>
      <c r="AF82" s="99">
        <v>5</v>
      </c>
      <c r="AG82" s="99">
        <v>11</v>
      </c>
      <c r="AH82" s="99">
        <v>44</v>
      </c>
      <c r="AI82" s="99">
        <v>33</v>
      </c>
      <c r="AJ82" s="99">
        <v>19</v>
      </c>
      <c r="AK82" s="99">
        <v>19</v>
      </c>
      <c r="AL82" s="99">
        <v>24</v>
      </c>
      <c r="AM82" s="99">
        <v>2</v>
      </c>
      <c r="AN82" s="99">
        <v>15</v>
      </c>
      <c r="AO82" s="99">
        <v>8</v>
      </c>
      <c r="AP82" s="99">
        <v>4</v>
      </c>
      <c r="AQ82" s="99">
        <v>15</v>
      </c>
      <c r="AR82" s="99">
        <v>13</v>
      </c>
      <c r="AS82" s="99">
        <v>6</v>
      </c>
      <c r="AT82" s="99">
        <v>11</v>
      </c>
      <c r="AU82" s="99">
        <v>2</v>
      </c>
      <c r="AV82" s="99">
        <v>2</v>
      </c>
      <c r="AW82" s="99">
        <v>7</v>
      </c>
      <c r="AX82" s="99">
        <v>2</v>
      </c>
      <c r="AY82" s="99">
        <v>3</v>
      </c>
      <c r="AZ82" s="99">
        <v>2</v>
      </c>
      <c r="BA82" s="99">
        <v>8</v>
      </c>
      <c r="BB82" s="99">
        <v>5</v>
      </c>
      <c r="BC82" s="99">
        <v>8</v>
      </c>
      <c r="BD82" s="99">
        <v>7</v>
      </c>
      <c r="BE82" s="99">
        <v>5</v>
      </c>
      <c r="BF82" s="99">
        <v>5</v>
      </c>
      <c r="BG82" s="99">
        <v>11</v>
      </c>
      <c r="BH82" s="99">
        <v>4</v>
      </c>
      <c r="BI82" s="99">
        <v>5</v>
      </c>
      <c r="BJ82" s="99">
        <v>0</v>
      </c>
      <c r="BK82" s="99">
        <v>0</v>
      </c>
      <c r="BL82" s="100"/>
      <c r="BM82" s="101"/>
      <c r="BN82" s="94"/>
      <c r="BO82" s="102">
        <v>704</v>
      </c>
    </row>
    <row r="83" spans="1:67" ht="19.5">
      <c r="A83" s="98" t="s">
        <v>383</v>
      </c>
      <c r="B83" s="99">
        <v>14</v>
      </c>
      <c r="C83" s="99">
        <v>16</v>
      </c>
      <c r="D83" s="99">
        <v>21</v>
      </c>
      <c r="E83" s="99">
        <v>13</v>
      </c>
      <c r="F83" s="99">
        <v>20</v>
      </c>
      <c r="G83" s="99">
        <v>27</v>
      </c>
      <c r="H83" s="99">
        <v>19</v>
      </c>
      <c r="I83" s="99">
        <v>10</v>
      </c>
      <c r="J83" s="99">
        <v>14</v>
      </c>
      <c r="K83" s="99">
        <v>7</v>
      </c>
      <c r="L83" s="99">
        <v>12</v>
      </c>
      <c r="M83" s="99">
        <v>19</v>
      </c>
      <c r="N83" s="99">
        <v>1</v>
      </c>
      <c r="O83" s="99">
        <v>3</v>
      </c>
      <c r="P83" s="99">
        <v>20</v>
      </c>
      <c r="Q83" s="99">
        <v>10</v>
      </c>
      <c r="R83" s="99">
        <v>5</v>
      </c>
      <c r="S83" s="99">
        <v>11</v>
      </c>
      <c r="T83" s="99">
        <v>5</v>
      </c>
      <c r="U83" s="99">
        <v>10</v>
      </c>
      <c r="V83" s="99">
        <v>0</v>
      </c>
      <c r="W83" s="99">
        <v>3</v>
      </c>
      <c r="X83" s="99">
        <v>15</v>
      </c>
      <c r="Y83" s="99">
        <v>17</v>
      </c>
      <c r="Z83" s="99">
        <v>13</v>
      </c>
      <c r="AA83" s="99">
        <v>15</v>
      </c>
      <c r="AB83" s="99">
        <v>14</v>
      </c>
      <c r="AC83" s="99">
        <v>11</v>
      </c>
      <c r="AD83" s="99">
        <v>12</v>
      </c>
      <c r="AE83" s="99">
        <v>20</v>
      </c>
      <c r="AF83" s="99">
        <v>2</v>
      </c>
      <c r="AG83" s="99">
        <v>21</v>
      </c>
      <c r="AH83" s="99">
        <v>47</v>
      </c>
      <c r="AI83" s="99">
        <v>33</v>
      </c>
      <c r="AJ83" s="99">
        <v>20</v>
      </c>
      <c r="AK83" s="99">
        <v>19</v>
      </c>
      <c r="AL83" s="99">
        <v>22</v>
      </c>
      <c r="AM83" s="99">
        <v>5</v>
      </c>
      <c r="AN83" s="99">
        <v>12</v>
      </c>
      <c r="AO83" s="99">
        <v>6</v>
      </c>
      <c r="AP83" s="99">
        <v>3</v>
      </c>
      <c r="AQ83" s="99">
        <v>11</v>
      </c>
      <c r="AR83" s="99">
        <v>7</v>
      </c>
      <c r="AS83" s="99">
        <v>6</v>
      </c>
      <c r="AT83" s="99">
        <v>13</v>
      </c>
      <c r="AU83" s="99">
        <v>2</v>
      </c>
      <c r="AV83" s="99">
        <v>3</v>
      </c>
      <c r="AW83" s="99">
        <v>2</v>
      </c>
      <c r="AX83" s="99">
        <v>1</v>
      </c>
      <c r="AY83" s="99">
        <v>6</v>
      </c>
      <c r="AZ83" s="99">
        <v>11</v>
      </c>
      <c r="BA83" s="99">
        <v>9</v>
      </c>
      <c r="BB83" s="99">
        <v>4</v>
      </c>
      <c r="BC83" s="99">
        <v>6</v>
      </c>
      <c r="BD83" s="99">
        <v>2</v>
      </c>
      <c r="BE83" s="99">
        <v>3</v>
      </c>
      <c r="BF83" s="99">
        <v>3</v>
      </c>
      <c r="BG83" s="99">
        <v>4</v>
      </c>
      <c r="BH83" s="99">
        <v>2</v>
      </c>
      <c r="BI83" s="99">
        <v>4</v>
      </c>
      <c r="BJ83" s="99">
        <v>1</v>
      </c>
      <c r="BK83" s="99">
        <v>0</v>
      </c>
      <c r="BL83" s="100"/>
      <c r="BM83" s="101"/>
      <c r="BN83" s="94"/>
      <c r="BO83" s="102">
        <v>667</v>
      </c>
    </row>
    <row r="84" spans="1:67" ht="19.5">
      <c r="A84" s="98" t="s">
        <v>384</v>
      </c>
      <c r="B84" s="99">
        <v>12</v>
      </c>
      <c r="C84" s="99">
        <v>9</v>
      </c>
      <c r="D84" s="99">
        <v>13</v>
      </c>
      <c r="E84" s="99">
        <v>17</v>
      </c>
      <c r="F84" s="99">
        <v>25</v>
      </c>
      <c r="G84" s="99">
        <v>22</v>
      </c>
      <c r="H84" s="99">
        <v>12</v>
      </c>
      <c r="I84" s="99">
        <v>10</v>
      </c>
      <c r="J84" s="99">
        <v>9</v>
      </c>
      <c r="K84" s="99">
        <v>8</v>
      </c>
      <c r="L84" s="99">
        <v>11</v>
      </c>
      <c r="M84" s="99">
        <v>18</v>
      </c>
      <c r="N84" s="99">
        <v>4</v>
      </c>
      <c r="O84" s="99">
        <v>13</v>
      </c>
      <c r="P84" s="99">
        <v>14</v>
      </c>
      <c r="Q84" s="99">
        <v>3</v>
      </c>
      <c r="R84" s="99">
        <v>7</v>
      </c>
      <c r="S84" s="99">
        <v>4</v>
      </c>
      <c r="T84" s="99">
        <v>4</v>
      </c>
      <c r="U84" s="99">
        <v>7</v>
      </c>
      <c r="V84" s="99">
        <v>0</v>
      </c>
      <c r="W84" s="99">
        <v>2</v>
      </c>
      <c r="X84" s="99">
        <v>8</v>
      </c>
      <c r="Y84" s="99">
        <v>16</v>
      </c>
      <c r="Z84" s="99">
        <v>21</v>
      </c>
      <c r="AA84" s="99">
        <v>10</v>
      </c>
      <c r="AB84" s="99">
        <v>12</v>
      </c>
      <c r="AC84" s="99">
        <v>14</v>
      </c>
      <c r="AD84" s="99">
        <v>5</v>
      </c>
      <c r="AE84" s="99">
        <v>18</v>
      </c>
      <c r="AF84" s="99">
        <v>1</v>
      </c>
      <c r="AG84" s="99">
        <v>13</v>
      </c>
      <c r="AH84" s="99">
        <v>34</v>
      </c>
      <c r="AI84" s="99">
        <v>28</v>
      </c>
      <c r="AJ84" s="99">
        <v>14</v>
      </c>
      <c r="AK84" s="99">
        <v>14</v>
      </c>
      <c r="AL84" s="99">
        <v>15</v>
      </c>
      <c r="AM84" s="99">
        <v>2</v>
      </c>
      <c r="AN84" s="99">
        <v>8</v>
      </c>
      <c r="AO84" s="99">
        <v>7</v>
      </c>
      <c r="AP84" s="99">
        <v>3</v>
      </c>
      <c r="AQ84" s="99">
        <v>3</v>
      </c>
      <c r="AR84" s="99">
        <v>7</v>
      </c>
      <c r="AS84" s="99">
        <v>10</v>
      </c>
      <c r="AT84" s="99">
        <v>6</v>
      </c>
      <c r="AU84" s="99">
        <v>2</v>
      </c>
      <c r="AV84" s="99">
        <v>3</v>
      </c>
      <c r="AW84" s="99">
        <v>4</v>
      </c>
      <c r="AX84" s="99">
        <v>2</v>
      </c>
      <c r="AY84" s="99">
        <v>3</v>
      </c>
      <c r="AZ84" s="99">
        <v>7</v>
      </c>
      <c r="BA84" s="99">
        <v>4</v>
      </c>
      <c r="BB84" s="99">
        <v>7</v>
      </c>
      <c r="BC84" s="99">
        <v>12</v>
      </c>
      <c r="BD84" s="99">
        <v>5</v>
      </c>
      <c r="BE84" s="99">
        <v>5</v>
      </c>
      <c r="BF84" s="99">
        <v>2</v>
      </c>
      <c r="BG84" s="99">
        <v>6</v>
      </c>
      <c r="BH84" s="99">
        <v>4</v>
      </c>
      <c r="BI84" s="99">
        <v>3</v>
      </c>
      <c r="BJ84" s="99">
        <v>1</v>
      </c>
      <c r="BK84" s="99">
        <v>0</v>
      </c>
      <c r="BL84" s="100"/>
      <c r="BM84" s="101"/>
      <c r="BN84" s="94"/>
      <c r="BO84" s="102">
        <v>563</v>
      </c>
    </row>
    <row r="85" spans="1:67" ht="19.5">
      <c r="A85" s="98" t="s">
        <v>385</v>
      </c>
      <c r="B85" s="99">
        <v>12</v>
      </c>
      <c r="C85" s="99">
        <v>11</v>
      </c>
      <c r="D85" s="99">
        <v>19</v>
      </c>
      <c r="E85" s="99">
        <v>14</v>
      </c>
      <c r="F85" s="99">
        <v>14</v>
      </c>
      <c r="G85" s="99">
        <v>17</v>
      </c>
      <c r="H85" s="99">
        <v>16</v>
      </c>
      <c r="I85" s="99">
        <v>10</v>
      </c>
      <c r="J85" s="99">
        <v>10</v>
      </c>
      <c r="K85" s="99">
        <v>2</v>
      </c>
      <c r="L85" s="99">
        <v>8</v>
      </c>
      <c r="M85" s="99">
        <v>12</v>
      </c>
      <c r="N85" s="99">
        <v>3</v>
      </c>
      <c r="O85" s="99">
        <v>10</v>
      </c>
      <c r="P85" s="99">
        <v>10</v>
      </c>
      <c r="Q85" s="99">
        <v>3</v>
      </c>
      <c r="R85" s="99">
        <v>4</v>
      </c>
      <c r="S85" s="99">
        <v>9</v>
      </c>
      <c r="T85" s="99">
        <v>2</v>
      </c>
      <c r="U85" s="99">
        <v>7</v>
      </c>
      <c r="V85" s="99">
        <v>0</v>
      </c>
      <c r="W85" s="99">
        <v>1</v>
      </c>
      <c r="X85" s="99">
        <v>13</v>
      </c>
      <c r="Y85" s="99">
        <v>19</v>
      </c>
      <c r="Z85" s="99">
        <v>14</v>
      </c>
      <c r="AA85" s="99">
        <v>10</v>
      </c>
      <c r="AB85" s="99">
        <v>16</v>
      </c>
      <c r="AC85" s="99">
        <v>7</v>
      </c>
      <c r="AD85" s="99">
        <v>5</v>
      </c>
      <c r="AE85" s="99">
        <v>7</v>
      </c>
      <c r="AF85" s="99">
        <v>4</v>
      </c>
      <c r="AG85" s="99">
        <v>10</v>
      </c>
      <c r="AH85" s="99">
        <v>30</v>
      </c>
      <c r="AI85" s="99">
        <v>23</v>
      </c>
      <c r="AJ85" s="99">
        <v>14</v>
      </c>
      <c r="AK85" s="99">
        <v>7</v>
      </c>
      <c r="AL85" s="99">
        <v>13</v>
      </c>
      <c r="AM85" s="99">
        <v>2</v>
      </c>
      <c r="AN85" s="99">
        <v>9</v>
      </c>
      <c r="AO85" s="99">
        <v>5</v>
      </c>
      <c r="AP85" s="99">
        <v>5</v>
      </c>
      <c r="AQ85" s="99">
        <v>5</v>
      </c>
      <c r="AR85" s="99">
        <v>6</v>
      </c>
      <c r="AS85" s="99">
        <v>8</v>
      </c>
      <c r="AT85" s="99">
        <v>9</v>
      </c>
      <c r="AU85" s="99">
        <v>1</v>
      </c>
      <c r="AV85" s="99">
        <v>1</v>
      </c>
      <c r="AW85" s="99">
        <v>3</v>
      </c>
      <c r="AX85" s="99">
        <v>3</v>
      </c>
      <c r="AY85" s="99">
        <v>3</v>
      </c>
      <c r="AZ85" s="99">
        <v>4</v>
      </c>
      <c r="BA85" s="99">
        <v>4</v>
      </c>
      <c r="BB85" s="99">
        <v>7</v>
      </c>
      <c r="BC85" s="99">
        <v>11</v>
      </c>
      <c r="BD85" s="99">
        <v>4</v>
      </c>
      <c r="BE85" s="99">
        <v>2</v>
      </c>
      <c r="BF85" s="99">
        <v>1</v>
      </c>
      <c r="BG85" s="99">
        <v>3</v>
      </c>
      <c r="BH85" s="99">
        <v>6</v>
      </c>
      <c r="BI85" s="99">
        <v>4</v>
      </c>
      <c r="BJ85" s="99">
        <v>7</v>
      </c>
      <c r="BK85" s="99">
        <v>0</v>
      </c>
      <c r="BL85" s="100"/>
      <c r="BM85" s="101"/>
      <c r="BN85" s="94"/>
      <c r="BO85" s="102">
        <v>499</v>
      </c>
    </row>
    <row r="86" spans="1:67" ht="19.5">
      <c r="A86" s="98" t="s">
        <v>386</v>
      </c>
      <c r="B86" s="99">
        <v>12</v>
      </c>
      <c r="C86" s="99">
        <v>12</v>
      </c>
      <c r="D86" s="99">
        <v>14</v>
      </c>
      <c r="E86" s="99">
        <v>17</v>
      </c>
      <c r="F86" s="99">
        <v>13</v>
      </c>
      <c r="G86" s="99">
        <v>12</v>
      </c>
      <c r="H86" s="99">
        <v>17</v>
      </c>
      <c r="I86" s="99">
        <v>5</v>
      </c>
      <c r="J86" s="99">
        <v>12</v>
      </c>
      <c r="K86" s="99">
        <v>5</v>
      </c>
      <c r="L86" s="99">
        <v>3</v>
      </c>
      <c r="M86" s="99">
        <v>14</v>
      </c>
      <c r="N86" s="99">
        <v>1</v>
      </c>
      <c r="O86" s="99">
        <v>5</v>
      </c>
      <c r="P86" s="99">
        <v>11</v>
      </c>
      <c r="Q86" s="99">
        <v>5</v>
      </c>
      <c r="R86" s="99">
        <v>6</v>
      </c>
      <c r="S86" s="99">
        <v>9</v>
      </c>
      <c r="T86" s="99">
        <v>3</v>
      </c>
      <c r="U86" s="99">
        <v>7</v>
      </c>
      <c r="V86" s="99">
        <v>0</v>
      </c>
      <c r="W86" s="99">
        <v>2</v>
      </c>
      <c r="X86" s="99">
        <v>4</v>
      </c>
      <c r="Y86" s="99">
        <v>14</v>
      </c>
      <c r="Z86" s="99">
        <v>7</v>
      </c>
      <c r="AA86" s="99">
        <v>8</v>
      </c>
      <c r="AB86" s="99">
        <v>11</v>
      </c>
      <c r="AC86" s="99">
        <v>11</v>
      </c>
      <c r="AD86" s="99">
        <v>2</v>
      </c>
      <c r="AE86" s="99">
        <v>9</v>
      </c>
      <c r="AF86" s="99">
        <v>6</v>
      </c>
      <c r="AG86" s="99">
        <v>13</v>
      </c>
      <c r="AH86" s="99">
        <v>25</v>
      </c>
      <c r="AI86" s="99">
        <v>14</v>
      </c>
      <c r="AJ86" s="99">
        <v>11</v>
      </c>
      <c r="AK86" s="99">
        <v>6</v>
      </c>
      <c r="AL86" s="99">
        <v>7</v>
      </c>
      <c r="AM86" s="99">
        <v>2</v>
      </c>
      <c r="AN86" s="99">
        <v>7</v>
      </c>
      <c r="AO86" s="99">
        <v>3</v>
      </c>
      <c r="AP86" s="99">
        <v>2</v>
      </c>
      <c r="AQ86" s="99">
        <v>4</v>
      </c>
      <c r="AR86" s="99">
        <v>8</v>
      </c>
      <c r="AS86" s="99">
        <v>4</v>
      </c>
      <c r="AT86" s="99">
        <v>8</v>
      </c>
      <c r="AU86" s="99">
        <v>0</v>
      </c>
      <c r="AV86" s="99">
        <v>2</v>
      </c>
      <c r="AW86" s="99">
        <v>4</v>
      </c>
      <c r="AX86" s="99">
        <v>4</v>
      </c>
      <c r="AY86" s="99">
        <v>1</v>
      </c>
      <c r="AZ86" s="99">
        <v>5</v>
      </c>
      <c r="BA86" s="99">
        <v>7</v>
      </c>
      <c r="BB86" s="99">
        <v>10</v>
      </c>
      <c r="BC86" s="99">
        <v>3</v>
      </c>
      <c r="BD86" s="99">
        <v>0</v>
      </c>
      <c r="BE86" s="99">
        <v>3</v>
      </c>
      <c r="BF86" s="99">
        <v>2</v>
      </c>
      <c r="BG86" s="99">
        <v>6</v>
      </c>
      <c r="BH86" s="99">
        <v>3</v>
      </c>
      <c r="BI86" s="99">
        <v>4</v>
      </c>
      <c r="BJ86" s="99">
        <v>4</v>
      </c>
      <c r="BK86" s="99">
        <v>0</v>
      </c>
      <c r="BL86" s="100"/>
      <c r="BM86" s="101"/>
      <c r="BN86" s="94"/>
      <c r="BO86" s="102">
        <v>429</v>
      </c>
    </row>
    <row r="87" spans="1:67" ht="19.5">
      <c r="A87" s="98" t="s">
        <v>387</v>
      </c>
      <c r="B87" s="99">
        <v>9</v>
      </c>
      <c r="C87" s="99">
        <v>7</v>
      </c>
      <c r="D87" s="99">
        <v>12</v>
      </c>
      <c r="E87" s="99">
        <v>13</v>
      </c>
      <c r="F87" s="99">
        <v>12</v>
      </c>
      <c r="G87" s="99">
        <v>13</v>
      </c>
      <c r="H87" s="99">
        <v>10</v>
      </c>
      <c r="I87" s="99">
        <v>3</v>
      </c>
      <c r="J87" s="99">
        <v>10</v>
      </c>
      <c r="K87" s="99">
        <v>0</v>
      </c>
      <c r="L87" s="99">
        <v>7</v>
      </c>
      <c r="M87" s="99">
        <v>13</v>
      </c>
      <c r="N87" s="99">
        <v>1</v>
      </c>
      <c r="O87" s="99">
        <v>6</v>
      </c>
      <c r="P87" s="99">
        <v>7</v>
      </c>
      <c r="Q87" s="99">
        <v>6</v>
      </c>
      <c r="R87" s="99">
        <v>5</v>
      </c>
      <c r="S87" s="99">
        <v>2</v>
      </c>
      <c r="T87" s="99">
        <v>6</v>
      </c>
      <c r="U87" s="99">
        <v>3</v>
      </c>
      <c r="V87" s="99">
        <v>0</v>
      </c>
      <c r="W87" s="99">
        <v>2</v>
      </c>
      <c r="X87" s="99">
        <v>9</v>
      </c>
      <c r="Y87" s="99">
        <v>12</v>
      </c>
      <c r="Z87" s="99">
        <v>7</v>
      </c>
      <c r="AA87" s="99">
        <v>8</v>
      </c>
      <c r="AB87" s="99">
        <v>11</v>
      </c>
      <c r="AC87" s="99">
        <v>9</v>
      </c>
      <c r="AD87" s="99">
        <v>7</v>
      </c>
      <c r="AE87" s="99">
        <v>12</v>
      </c>
      <c r="AF87" s="99">
        <v>6</v>
      </c>
      <c r="AG87" s="99">
        <v>12</v>
      </c>
      <c r="AH87" s="99">
        <v>25</v>
      </c>
      <c r="AI87" s="99">
        <v>20</v>
      </c>
      <c r="AJ87" s="99">
        <v>11</v>
      </c>
      <c r="AK87" s="99">
        <v>6</v>
      </c>
      <c r="AL87" s="99">
        <v>9</v>
      </c>
      <c r="AM87" s="99">
        <v>2</v>
      </c>
      <c r="AN87" s="99">
        <v>9</v>
      </c>
      <c r="AO87" s="99">
        <v>6</v>
      </c>
      <c r="AP87" s="99">
        <v>2</v>
      </c>
      <c r="AQ87" s="99">
        <v>3</v>
      </c>
      <c r="AR87" s="99">
        <v>0</v>
      </c>
      <c r="AS87" s="99">
        <v>5</v>
      </c>
      <c r="AT87" s="99">
        <v>6</v>
      </c>
      <c r="AU87" s="99">
        <v>0</v>
      </c>
      <c r="AV87" s="99">
        <v>5</v>
      </c>
      <c r="AW87" s="99">
        <v>6</v>
      </c>
      <c r="AX87" s="99">
        <v>0</v>
      </c>
      <c r="AY87" s="99">
        <v>4</v>
      </c>
      <c r="AZ87" s="99">
        <v>1</v>
      </c>
      <c r="BA87" s="99">
        <v>4</v>
      </c>
      <c r="BB87" s="99">
        <v>5</v>
      </c>
      <c r="BC87" s="99">
        <v>10</v>
      </c>
      <c r="BD87" s="99">
        <v>6</v>
      </c>
      <c r="BE87" s="99">
        <v>0</v>
      </c>
      <c r="BF87" s="99">
        <v>1</v>
      </c>
      <c r="BG87" s="99">
        <v>7</v>
      </c>
      <c r="BH87" s="99">
        <v>2</v>
      </c>
      <c r="BI87" s="99">
        <v>4</v>
      </c>
      <c r="BJ87" s="99">
        <v>2</v>
      </c>
      <c r="BK87" s="99">
        <v>0</v>
      </c>
      <c r="BL87" s="100"/>
      <c r="BM87" s="101"/>
      <c r="BN87" s="94"/>
      <c r="BO87" s="102">
        <v>401</v>
      </c>
    </row>
    <row r="88" spans="1:67" ht="19.5">
      <c r="A88" s="98" t="s">
        <v>388</v>
      </c>
      <c r="B88" s="99">
        <v>10</v>
      </c>
      <c r="C88" s="99">
        <v>4</v>
      </c>
      <c r="D88" s="99">
        <v>7</v>
      </c>
      <c r="E88" s="99">
        <v>10</v>
      </c>
      <c r="F88" s="99">
        <v>15</v>
      </c>
      <c r="G88" s="99">
        <v>7</v>
      </c>
      <c r="H88" s="99">
        <v>11</v>
      </c>
      <c r="I88" s="99">
        <v>2</v>
      </c>
      <c r="J88" s="99">
        <v>8</v>
      </c>
      <c r="K88" s="99">
        <v>3</v>
      </c>
      <c r="L88" s="99">
        <v>8</v>
      </c>
      <c r="M88" s="99">
        <v>13</v>
      </c>
      <c r="N88" s="99">
        <v>1</v>
      </c>
      <c r="O88" s="99">
        <v>8</v>
      </c>
      <c r="P88" s="99">
        <v>9</v>
      </c>
      <c r="Q88" s="99">
        <v>4</v>
      </c>
      <c r="R88" s="99">
        <v>3</v>
      </c>
      <c r="S88" s="99">
        <v>6</v>
      </c>
      <c r="T88" s="99">
        <v>2</v>
      </c>
      <c r="U88" s="99">
        <v>9</v>
      </c>
      <c r="V88" s="99">
        <v>0</v>
      </c>
      <c r="W88" s="99">
        <v>1</v>
      </c>
      <c r="X88" s="99">
        <v>4</v>
      </c>
      <c r="Y88" s="99">
        <v>16</v>
      </c>
      <c r="Z88" s="99">
        <v>5</v>
      </c>
      <c r="AA88" s="99">
        <v>10</v>
      </c>
      <c r="AB88" s="99">
        <v>4</v>
      </c>
      <c r="AC88" s="99">
        <v>9</v>
      </c>
      <c r="AD88" s="99">
        <v>4</v>
      </c>
      <c r="AE88" s="99">
        <v>10</v>
      </c>
      <c r="AF88" s="99">
        <v>1</v>
      </c>
      <c r="AG88" s="99">
        <v>2</v>
      </c>
      <c r="AH88" s="99">
        <v>25</v>
      </c>
      <c r="AI88" s="99">
        <v>11</v>
      </c>
      <c r="AJ88" s="99">
        <v>7</v>
      </c>
      <c r="AK88" s="99">
        <v>5</v>
      </c>
      <c r="AL88" s="99">
        <v>10</v>
      </c>
      <c r="AM88" s="99">
        <v>1</v>
      </c>
      <c r="AN88" s="99">
        <v>6</v>
      </c>
      <c r="AO88" s="99">
        <v>3</v>
      </c>
      <c r="AP88" s="99">
        <v>1</v>
      </c>
      <c r="AQ88" s="99">
        <v>2</v>
      </c>
      <c r="AR88" s="99">
        <v>3</v>
      </c>
      <c r="AS88" s="99">
        <v>5</v>
      </c>
      <c r="AT88" s="99">
        <v>6</v>
      </c>
      <c r="AU88" s="99">
        <v>1</v>
      </c>
      <c r="AV88" s="99">
        <v>1</v>
      </c>
      <c r="AW88" s="99">
        <v>1</v>
      </c>
      <c r="AX88" s="99">
        <v>3</v>
      </c>
      <c r="AY88" s="99">
        <v>3</v>
      </c>
      <c r="AZ88" s="99">
        <v>8</v>
      </c>
      <c r="BA88" s="99">
        <v>2</v>
      </c>
      <c r="BB88" s="99">
        <v>5</v>
      </c>
      <c r="BC88" s="99">
        <v>5</v>
      </c>
      <c r="BD88" s="99">
        <v>3</v>
      </c>
      <c r="BE88" s="99">
        <v>3</v>
      </c>
      <c r="BF88" s="99">
        <v>1</v>
      </c>
      <c r="BG88" s="99">
        <v>3</v>
      </c>
      <c r="BH88" s="99">
        <v>3</v>
      </c>
      <c r="BI88" s="99">
        <v>1</v>
      </c>
      <c r="BJ88" s="99">
        <v>0</v>
      </c>
      <c r="BK88" s="99">
        <v>0</v>
      </c>
      <c r="BL88" s="100"/>
      <c r="BM88" s="101"/>
      <c r="BN88" s="94"/>
      <c r="BO88" s="102">
        <v>334</v>
      </c>
    </row>
    <row r="89" spans="1:67" ht="19.5">
      <c r="A89" s="98" t="s">
        <v>389</v>
      </c>
      <c r="B89" s="99">
        <v>17</v>
      </c>
      <c r="C89" s="99">
        <v>9</v>
      </c>
      <c r="D89" s="99">
        <v>8</v>
      </c>
      <c r="E89" s="99">
        <v>8</v>
      </c>
      <c r="F89" s="99">
        <v>12</v>
      </c>
      <c r="G89" s="99">
        <v>8</v>
      </c>
      <c r="H89" s="99">
        <v>8</v>
      </c>
      <c r="I89" s="99">
        <v>5</v>
      </c>
      <c r="J89" s="99">
        <v>10</v>
      </c>
      <c r="K89" s="99">
        <v>2</v>
      </c>
      <c r="L89" s="99">
        <v>5</v>
      </c>
      <c r="M89" s="99">
        <v>10</v>
      </c>
      <c r="N89" s="99">
        <v>1</v>
      </c>
      <c r="O89" s="99">
        <v>3</v>
      </c>
      <c r="P89" s="99">
        <v>6</v>
      </c>
      <c r="Q89" s="99">
        <v>1</v>
      </c>
      <c r="R89" s="99">
        <v>1</v>
      </c>
      <c r="S89" s="99">
        <v>5</v>
      </c>
      <c r="T89" s="99">
        <v>1</v>
      </c>
      <c r="U89" s="99">
        <v>7</v>
      </c>
      <c r="V89" s="99">
        <v>0</v>
      </c>
      <c r="W89" s="99">
        <v>2</v>
      </c>
      <c r="X89" s="99">
        <v>4</v>
      </c>
      <c r="Y89" s="99">
        <v>9</v>
      </c>
      <c r="Z89" s="99">
        <v>7</v>
      </c>
      <c r="AA89" s="99">
        <v>8</v>
      </c>
      <c r="AB89" s="99">
        <v>2</v>
      </c>
      <c r="AC89" s="99">
        <v>5</v>
      </c>
      <c r="AD89" s="99">
        <v>4</v>
      </c>
      <c r="AE89" s="99">
        <v>5</v>
      </c>
      <c r="AF89" s="99">
        <v>3</v>
      </c>
      <c r="AG89" s="99">
        <v>5</v>
      </c>
      <c r="AH89" s="99">
        <v>16</v>
      </c>
      <c r="AI89" s="99">
        <v>12</v>
      </c>
      <c r="AJ89" s="99">
        <v>1</v>
      </c>
      <c r="AK89" s="99">
        <v>10</v>
      </c>
      <c r="AL89" s="99">
        <v>6</v>
      </c>
      <c r="AM89" s="99">
        <v>0</v>
      </c>
      <c r="AN89" s="99">
        <v>7</v>
      </c>
      <c r="AO89" s="99">
        <v>1</v>
      </c>
      <c r="AP89" s="99">
        <v>2</v>
      </c>
      <c r="AQ89" s="99">
        <v>2</v>
      </c>
      <c r="AR89" s="99">
        <v>5</v>
      </c>
      <c r="AS89" s="99">
        <v>3</v>
      </c>
      <c r="AT89" s="99">
        <v>0</v>
      </c>
      <c r="AU89" s="99">
        <v>4</v>
      </c>
      <c r="AV89" s="99">
        <v>1</v>
      </c>
      <c r="AW89" s="99">
        <v>1</v>
      </c>
      <c r="AX89" s="99">
        <v>2</v>
      </c>
      <c r="AY89" s="99">
        <v>4</v>
      </c>
      <c r="AZ89" s="99">
        <v>6</v>
      </c>
      <c r="BA89" s="99">
        <v>1</v>
      </c>
      <c r="BB89" s="99">
        <v>0</v>
      </c>
      <c r="BC89" s="99">
        <v>2</v>
      </c>
      <c r="BD89" s="99">
        <v>0</v>
      </c>
      <c r="BE89" s="99">
        <v>2</v>
      </c>
      <c r="BF89" s="99">
        <v>2</v>
      </c>
      <c r="BG89" s="99">
        <v>4</v>
      </c>
      <c r="BH89" s="99">
        <v>2</v>
      </c>
      <c r="BI89" s="99">
        <v>1</v>
      </c>
      <c r="BJ89" s="99">
        <v>1</v>
      </c>
      <c r="BK89" s="99">
        <v>0</v>
      </c>
      <c r="BL89" s="100"/>
      <c r="BM89" s="101"/>
      <c r="BN89" s="94"/>
      <c r="BO89" s="102">
        <v>279</v>
      </c>
    </row>
    <row r="90" spans="1:67" ht="19.5">
      <c r="A90" s="98" t="s">
        <v>390</v>
      </c>
      <c r="B90" s="99">
        <v>18</v>
      </c>
      <c r="C90" s="99">
        <v>6</v>
      </c>
      <c r="D90" s="99">
        <v>11</v>
      </c>
      <c r="E90" s="99">
        <v>6</v>
      </c>
      <c r="F90" s="99">
        <v>2</v>
      </c>
      <c r="G90" s="99">
        <v>15</v>
      </c>
      <c r="H90" s="99">
        <v>3</v>
      </c>
      <c r="I90" s="99">
        <v>5</v>
      </c>
      <c r="J90" s="99">
        <v>10</v>
      </c>
      <c r="K90" s="99">
        <v>0</v>
      </c>
      <c r="L90" s="99">
        <v>4</v>
      </c>
      <c r="M90" s="99">
        <v>17</v>
      </c>
      <c r="N90" s="99">
        <v>0</v>
      </c>
      <c r="O90" s="99">
        <v>3</v>
      </c>
      <c r="P90" s="99">
        <v>6</v>
      </c>
      <c r="Q90" s="99">
        <v>2</v>
      </c>
      <c r="R90" s="99">
        <v>5</v>
      </c>
      <c r="S90" s="99">
        <v>3</v>
      </c>
      <c r="T90" s="99">
        <v>0</v>
      </c>
      <c r="U90" s="99">
        <v>4</v>
      </c>
      <c r="V90" s="99">
        <v>0</v>
      </c>
      <c r="W90" s="99">
        <v>3</v>
      </c>
      <c r="X90" s="99">
        <v>5</v>
      </c>
      <c r="Y90" s="99">
        <v>14</v>
      </c>
      <c r="Z90" s="99">
        <v>3</v>
      </c>
      <c r="AA90" s="99">
        <v>5</v>
      </c>
      <c r="AB90" s="99">
        <v>3</v>
      </c>
      <c r="AC90" s="99">
        <v>4</v>
      </c>
      <c r="AD90" s="99">
        <v>2</v>
      </c>
      <c r="AE90" s="99">
        <v>6</v>
      </c>
      <c r="AF90" s="99">
        <v>1</v>
      </c>
      <c r="AG90" s="99">
        <v>11</v>
      </c>
      <c r="AH90" s="99">
        <v>15</v>
      </c>
      <c r="AI90" s="99">
        <v>9</v>
      </c>
      <c r="AJ90" s="99">
        <v>7</v>
      </c>
      <c r="AK90" s="99">
        <v>4</v>
      </c>
      <c r="AL90" s="99">
        <v>7</v>
      </c>
      <c r="AM90" s="99">
        <v>0</v>
      </c>
      <c r="AN90" s="99">
        <v>1</v>
      </c>
      <c r="AO90" s="99">
        <v>1</v>
      </c>
      <c r="AP90" s="99">
        <v>2</v>
      </c>
      <c r="AQ90" s="99">
        <v>2</v>
      </c>
      <c r="AR90" s="99">
        <v>7</v>
      </c>
      <c r="AS90" s="99">
        <v>3</v>
      </c>
      <c r="AT90" s="99">
        <v>5</v>
      </c>
      <c r="AU90" s="99">
        <v>2</v>
      </c>
      <c r="AV90" s="99">
        <v>0</v>
      </c>
      <c r="AW90" s="99">
        <v>6</v>
      </c>
      <c r="AX90" s="99">
        <v>0</v>
      </c>
      <c r="AY90" s="99">
        <v>1</v>
      </c>
      <c r="AZ90" s="99">
        <v>4</v>
      </c>
      <c r="BA90" s="99">
        <v>1</v>
      </c>
      <c r="BB90" s="99">
        <v>2</v>
      </c>
      <c r="BC90" s="99">
        <v>3</v>
      </c>
      <c r="BD90" s="99">
        <v>2</v>
      </c>
      <c r="BE90" s="99">
        <v>1</v>
      </c>
      <c r="BF90" s="99">
        <v>3</v>
      </c>
      <c r="BG90" s="99">
        <v>1</v>
      </c>
      <c r="BH90" s="99">
        <v>0</v>
      </c>
      <c r="BI90" s="99">
        <v>1</v>
      </c>
      <c r="BJ90" s="99">
        <v>0</v>
      </c>
      <c r="BK90" s="99">
        <v>0</v>
      </c>
      <c r="BL90" s="100"/>
      <c r="BM90" s="101"/>
      <c r="BN90" s="94"/>
      <c r="BO90" s="102">
        <v>267</v>
      </c>
    </row>
    <row r="91" spans="1:67" ht="19.5">
      <c r="A91" s="98" t="s">
        <v>391</v>
      </c>
      <c r="B91" s="99">
        <v>11</v>
      </c>
      <c r="C91" s="99">
        <v>7</v>
      </c>
      <c r="D91" s="99">
        <v>8</v>
      </c>
      <c r="E91" s="99">
        <v>5</v>
      </c>
      <c r="F91" s="99">
        <v>4</v>
      </c>
      <c r="G91" s="99">
        <v>10</v>
      </c>
      <c r="H91" s="99">
        <v>3</v>
      </c>
      <c r="I91" s="99">
        <v>1</v>
      </c>
      <c r="J91" s="99">
        <v>13</v>
      </c>
      <c r="K91" s="99">
        <v>0</v>
      </c>
      <c r="L91" s="99">
        <v>4</v>
      </c>
      <c r="M91" s="99">
        <v>7</v>
      </c>
      <c r="N91" s="99">
        <v>0</v>
      </c>
      <c r="O91" s="99">
        <v>1</v>
      </c>
      <c r="P91" s="99">
        <v>5</v>
      </c>
      <c r="Q91" s="99">
        <v>0</v>
      </c>
      <c r="R91" s="99">
        <v>3</v>
      </c>
      <c r="S91" s="99">
        <v>3</v>
      </c>
      <c r="T91" s="99">
        <v>1</v>
      </c>
      <c r="U91" s="99">
        <v>7</v>
      </c>
      <c r="V91" s="99">
        <v>0</v>
      </c>
      <c r="W91" s="99">
        <v>1</v>
      </c>
      <c r="X91" s="99">
        <v>4</v>
      </c>
      <c r="Y91" s="99">
        <v>8</v>
      </c>
      <c r="Z91" s="99">
        <v>7</v>
      </c>
      <c r="AA91" s="99">
        <v>4</v>
      </c>
      <c r="AB91" s="99">
        <v>4</v>
      </c>
      <c r="AC91" s="99">
        <v>1</v>
      </c>
      <c r="AD91" s="99">
        <v>4</v>
      </c>
      <c r="AE91" s="99">
        <v>0</v>
      </c>
      <c r="AF91" s="99">
        <v>0</v>
      </c>
      <c r="AG91" s="99">
        <v>4</v>
      </c>
      <c r="AH91" s="99">
        <v>19</v>
      </c>
      <c r="AI91" s="99">
        <v>14</v>
      </c>
      <c r="AJ91" s="99">
        <v>3</v>
      </c>
      <c r="AK91" s="99">
        <v>7</v>
      </c>
      <c r="AL91" s="99">
        <v>5</v>
      </c>
      <c r="AM91" s="99">
        <v>0</v>
      </c>
      <c r="AN91" s="99">
        <v>2</v>
      </c>
      <c r="AO91" s="99">
        <v>2</v>
      </c>
      <c r="AP91" s="99">
        <v>4</v>
      </c>
      <c r="AQ91" s="99">
        <v>2</v>
      </c>
      <c r="AR91" s="99">
        <v>5</v>
      </c>
      <c r="AS91" s="99">
        <v>1</v>
      </c>
      <c r="AT91" s="99">
        <v>4</v>
      </c>
      <c r="AU91" s="99">
        <v>0</v>
      </c>
      <c r="AV91" s="99">
        <v>0</v>
      </c>
      <c r="AW91" s="99">
        <v>1</v>
      </c>
      <c r="AX91" s="99">
        <v>0</v>
      </c>
      <c r="AY91" s="99">
        <v>1</v>
      </c>
      <c r="AZ91" s="99">
        <v>5</v>
      </c>
      <c r="BA91" s="99">
        <v>2</v>
      </c>
      <c r="BB91" s="99">
        <v>1</v>
      </c>
      <c r="BC91" s="99">
        <v>2</v>
      </c>
      <c r="BD91" s="99">
        <v>3</v>
      </c>
      <c r="BE91" s="99">
        <v>1</v>
      </c>
      <c r="BF91" s="99">
        <v>2</v>
      </c>
      <c r="BG91" s="99">
        <v>2</v>
      </c>
      <c r="BH91" s="99">
        <v>0</v>
      </c>
      <c r="BI91" s="99">
        <v>0</v>
      </c>
      <c r="BJ91" s="99">
        <v>1</v>
      </c>
      <c r="BK91" s="99">
        <v>0</v>
      </c>
      <c r="BL91" s="100"/>
      <c r="BM91" s="101"/>
      <c r="BN91" s="94"/>
      <c r="BO91" s="102">
        <v>219</v>
      </c>
    </row>
    <row r="92" spans="1:67" ht="19.5">
      <c r="A92" s="98" t="s">
        <v>392</v>
      </c>
      <c r="B92" s="99">
        <v>7</v>
      </c>
      <c r="C92" s="99">
        <v>7</v>
      </c>
      <c r="D92" s="99">
        <v>7</v>
      </c>
      <c r="E92" s="99">
        <v>6</v>
      </c>
      <c r="F92" s="99">
        <v>11</v>
      </c>
      <c r="G92" s="99">
        <v>5</v>
      </c>
      <c r="H92" s="99">
        <v>1</v>
      </c>
      <c r="I92" s="99">
        <v>1</v>
      </c>
      <c r="J92" s="99">
        <v>6</v>
      </c>
      <c r="K92" s="99">
        <v>0</v>
      </c>
      <c r="L92" s="99">
        <v>2</v>
      </c>
      <c r="M92" s="99">
        <v>5</v>
      </c>
      <c r="N92" s="99">
        <v>0</v>
      </c>
      <c r="O92" s="99">
        <v>2</v>
      </c>
      <c r="P92" s="99">
        <v>1</v>
      </c>
      <c r="Q92" s="99">
        <v>3</v>
      </c>
      <c r="R92" s="99">
        <v>2</v>
      </c>
      <c r="S92" s="99">
        <v>0</v>
      </c>
      <c r="T92" s="99">
        <v>2</v>
      </c>
      <c r="U92" s="99">
        <v>5</v>
      </c>
      <c r="V92" s="99">
        <v>0</v>
      </c>
      <c r="W92" s="99">
        <v>0</v>
      </c>
      <c r="X92" s="99">
        <v>3</v>
      </c>
      <c r="Y92" s="99">
        <v>14</v>
      </c>
      <c r="Z92" s="99">
        <v>4</v>
      </c>
      <c r="AA92" s="99">
        <v>3</v>
      </c>
      <c r="AB92" s="99">
        <v>5</v>
      </c>
      <c r="AC92" s="99">
        <v>2</v>
      </c>
      <c r="AD92" s="99">
        <v>1</v>
      </c>
      <c r="AE92" s="99">
        <v>1</v>
      </c>
      <c r="AF92" s="99">
        <v>0</v>
      </c>
      <c r="AG92" s="99">
        <v>7</v>
      </c>
      <c r="AH92" s="99">
        <v>20</v>
      </c>
      <c r="AI92" s="99">
        <v>7</v>
      </c>
      <c r="AJ92" s="99">
        <v>4</v>
      </c>
      <c r="AK92" s="99">
        <v>2</v>
      </c>
      <c r="AL92" s="99">
        <v>10</v>
      </c>
      <c r="AM92" s="99">
        <v>1</v>
      </c>
      <c r="AN92" s="99">
        <v>0</v>
      </c>
      <c r="AO92" s="99">
        <v>0</v>
      </c>
      <c r="AP92" s="99">
        <v>0</v>
      </c>
      <c r="AQ92" s="99">
        <v>0</v>
      </c>
      <c r="AR92" s="99">
        <v>2</v>
      </c>
      <c r="AS92" s="99">
        <v>3</v>
      </c>
      <c r="AT92" s="99">
        <v>2</v>
      </c>
      <c r="AU92" s="99">
        <v>0</v>
      </c>
      <c r="AV92" s="99">
        <v>0</v>
      </c>
      <c r="AW92" s="99">
        <v>0</v>
      </c>
      <c r="AX92" s="99">
        <v>1</v>
      </c>
      <c r="AY92" s="99">
        <v>0</v>
      </c>
      <c r="AZ92" s="99">
        <v>1</v>
      </c>
      <c r="BA92" s="99">
        <v>4</v>
      </c>
      <c r="BB92" s="99">
        <v>2</v>
      </c>
      <c r="BC92" s="99">
        <v>2</v>
      </c>
      <c r="BD92" s="99">
        <v>1</v>
      </c>
      <c r="BE92" s="99">
        <v>0</v>
      </c>
      <c r="BF92" s="99">
        <v>2</v>
      </c>
      <c r="BG92" s="99">
        <v>0</v>
      </c>
      <c r="BH92" s="99">
        <v>3</v>
      </c>
      <c r="BI92" s="99">
        <v>0</v>
      </c>
      <c r="BJ92" s="99">
        <v>1</v>
      </c>
      <c r="BK92" s="99">
        <v>0</v>
      </c>
      <c r="BL92" s="100"/>
      <c r="BM92" s="101"/>
      <c r="BN92" s="94"/>
      <c r="BO92" s="102">
        <v>181</v>
      </c>
    </row>
    <row r="93" spans="1:67" ht="19.5">
      <c r="A93" s="98" t="s">
        <v>393</v>
      </c>
      <c r="B93" s="99">
        <v>4</v>
      </c>
      <c r="C93" s="99">
        <v>2</v>
      </c>
      <c r="D93" s="99">
        <v>2</v>
      </c>
      <c r="E93" s="99">
        <v>2</v>
      </c>
      <c r="F93" s="99">
        <v>5</v>
      </c>
      <c r="G93" s="99">
        <v>7</v>
      </c>
      <c r="H93" s="99">
        <v>4</v>
      </c>
      <c r="I93" s="99">
        <v>1</v>
      </c>
      <c r="J93" s="99">
        <v>8</v>
      </c>
      <c r="K93" s="99">
        <v>2</v>
      </c>
      <c r="L93" s="99">
        <v>4</v>
      </c>
      <c r="M93" s="99">
        <v>1</v>
      </c>
      <c r="N93" s="99">
        <v>0</v>
      </c>
      <c r="O93" s="99">
        <v>2</v>
      </c>
      <c r="P93" s="99">
        <v>2</v>
      </c>
      <c r="Q93" s="99">
        <v>2</v>
      </c>
      <c r="R93" s="99">
        <v>3</v>
      </c>
      <c r="S93" s="99">
        <v>6</v>
      </c>
      <c r="T93" s="99">
        <v>1</v>
      </c>
      <c r="U93" s="99">
        <v>6</v>
      </c>
      <c r="V93" s="99">
        <v>0</v>
      </c>
      <c r="W93" s="99">
        <v>3</v>
      </c>
      <c r="X93" s="99">
        <v>1</v>
      </c>
      <c r="Y93" s="99">
        <v>8</v>
      </c>
      <c r="Z93" s="99">
        <v>2</v>
      </c>
      <c r="AA93" s="99">
        <v>2</v>
      </c>
      <c r="AB93" s="99">
        <v>2</v>
      </c>
      <c r="AC93" s="99">
        <v>3</v>
      </c>
      <c r="AD93" s="99">
        <v>1</v>
      </c>
      <c r="AE93" s="99">
        <v>0</v>
      </c>
      <c r="AF93" s="99">
        <v>1</v>
      </c>
      <c r="AG93" s="99">
        <v>5</v>
      </c>
      <c r="AH93" s="99">
        <v>6</v>
      </c>
      <c r="AI93" s="99">
        <v>8</v>
      </c>
      <c r="AJ93" s="99">
        <v>4</v>
      </c>
      <c r="AK93" s="99">
        <v>7</v>
      </c>
      <c r="AL93" s="99">
        <v>6</v>
      </c>
      <c r="AM93" s="99">
        <v>0</v>
      </c>
      <c r="AN93" s="99">
        <v>0</v>
      </c>
      <c r="AO93" s="99">
        <v>2</v>
      </c>
      <c r="AP93" s="99">
        <v>1</v>
      </c>
      <c r="AQ93" s="99">
        <v>2</v>
      </c>
      <c r="AR93" s="99">
        <v>2</v>
      </c>
      <c r="AS93" s="99">
        <v>3</v>
      </c>
      <c r="AT93" s="99">
        <v>1</v>
      </c>
      <c r="AU93" s="99">
        <v>0</v>
      </c>
      <c r="AV93" s="99">
        <v>0</v>
      </c>
      <c r="AW93" s="99">
        <v>0</v>
      </c>
      <c r="AX93" s="99">
        <v>1</v>
      </c>
      <c r="AY93" s="99">
        <v>0</v>
      </c>
      <c r="AZ93" s="99">
        <v>1</v>
      </c>
      <c r="BA93" s="99">
        <v>2</v>
      </c>
      <c r="BB93" s="99">
        <v>2</v>
      </c>
      <c r="BC93" s="99">
        <v>3</v>
      </c>
      <c r="BD93" s="99">
        <v>1</v>
      </c>
      <c r="BE93" s="99">
        <v>1</v>
      </c>
      <c r="BF93" s="99">
        <v>1</v>
      </c>
      <c r="BG93" s="99">
        <v>2</v>
      </c>
      <c r="BH93" s="99">
        <v>7</v>
      </c>
      <c r="BI93" s="99">
        <v>1</v>
      </c>
      <c r="BJ93" s="99">
        <v>0</v>
      </c>
      <c r="BK93" s="99">
        <v>0</v>
      </c>
      <c r="BL93" s="100"/>
      <c r="BM93" s="101"/>
      <c r="BN93" s="94"/>
      <c r="BO93" s="102">
        <v>156</v>
      </c>
    </row>
    <row r="94" spans="1:67" ht="19.5">
      <c r="A94" s="98" t="s">
        <v>394</v>
      </c>
      <c r="B94" s="99">
        <v>6</v>
      </c>
      <c r="C94" s="99">
        <v>3</v>
      </c>
      <c r="D94" s="99">
        <v>0</v>
      </c>
      <c r="E94" s="99">
        <v>3</v>
      </c>
      <c r="F94" s="99">
        <v>2</v>
      </c>
      <c r="G94" s="99">
        <v>5</v>
      </c>
      <c r="H94" s="99">
        <v>1</v>
      </c>
      <c r="I94" s="99">
        <v>4</v>
      </c>
      <c r="J94" s="99">
        <v>7</v>
      </c>
      <c r="K94" s="99">
        <v>1</v>
      </c>
      <c r="L94" s="99">
        <v>5</v>
      </c>
      <c r="M94" s="99">
        <v>9</v>
      </c>
      <c r="N94" s="99">
        <v>0</v>
      </c>
      <c r="O94" s="99">
        <v>2</v>
      </c>
      <c r="P94" s="99">
        <v>2</v>
      </c>
      <c r="Q94" s="99">
        <v>2</v>
      </c>
      <c r="R94" s="99">
        <v>2</v>
      </c>
      <c r="S94" s="99">
        <v>3</v>
      </c>
      <c r="T94" s="99">
        <v>0</v>
      </c>
      <c r="U94" s="99">
        <v>3</v>
      </c>
      <c r="V94" s="99">
        <v>0</v>
      </c>
      <c r="W94" s="99">
        <v>1</v>
      </c>
      <c r="X94" s="99">
        <v>5</v>
      </c>
      <c r="Y94" s="99">
        <v>4</v>
      </c>
      <c r="Z94" s="99">
        <v>1</v>
      </c>
      <c r="AA94" s="99">
        <v>3</v>
      </c>
      <c r="AB94" s="99">
        <v>1</v>
      </c>
      <c r="AC94" s="99">
        <v>3</v>
      </c>
      <c r="AD94" s="99">
        <v>0</v>
      </c>
      <c r="AE94" s="99">
        <v>2</v>
      </c>
      <c r="AF94" s="99">
        <v>0</v>
      </c>
      <c r="AG94" s="99">
        <v>4</v>
      </c>
      <c r="AH94" s="99">
        <v>9</v>
      </c>
      <c r="AI94" s="99">
        <v>10</v>
      </c>
      <c r="AJ94" s="99">
        <v>2</v>
      </c>
      <c r="AK94" s="99">
        <v>2</v>
      </c>
      <c r="AL94" s="99">
        <v>4</v>
      </c>
      <c r="AM94" s="99">
        <v>2</v>
      </c>
      <c r="AN94" s="99">
        <v>3</v>
      </c>
      <c r="AO94" s="99">
        <v>1</v>
      </c>
      <c r="AP94" s="99">
        <v>1</v>
      </c>
      <c r="AQ94" s="99">
        <v>2</v>
      </c>
      <c r="AR94" s="99">
        <v>4</v>
      </c>
      <c r="AS94" s="99">
        <v>5</v>
      </c>
      <c r="AT94" s="99">
        <v>1</v>
      </c>
      <c r="AU94" s="99">
        <v>1</v>
      </c>
      <c r="AV94" s="99">
        <v>1</v>
      </c>
      <c r="AW94" s="99">
        <v>0</v>
      </c>
      <c r="AX94" s="99">
        <v>0</v>
      </c>
      <c r="AY94" s="99">
        <v>1</v>
      </c>
      <c r="AZ94" s="99">
        <v>4</v>
      </c>
      <c r="BA94" s="99">
        <v>1</v>
      </c>
      <c r="BB94" s="99">
        <v>0</v>
      </c>
      <c r="BC94" s="99">
        <v>0</v>
      </c>
      <c r="BD94" s="99">
        <v>0</v>
      </c>
      <c r="BE94" s="99">
        <v>0</v>
      </c>
      <c r="BF94" s="99">
        <v>1</v>
      </c>
      <c r="BG94" s="99">
        <v>1</v>
      </c>
      <c r="BH94" s="99">
        <v>4</v>
      </c>
      <c r="BI94" s="99">
        <v>1</v>
      </c>
      <c r="BJ94" s="99">
        <v>0</v>
      </c>
      <c r="BK94" s="99">
        <v>0</v>
      </c>
      <c r="BL94" s="100"/>
      <c r="BM94" s="101"/>
      <c r="BN94" s="94"/>
      <c r="BO94" s="102">
        <v>145</v>
      </c>
    </row>
    <row r="95" spans="1:67" ht="19.5">
      <c r="A95" s="98" t="s">
        <v>395</v>
      </c>
      <c r="B95" s="99">
        <v>7</v>
      </c>
      <c r="C95" s="99">
        <v>1</v>
      </c>
      <c r="D95" s="99">
        <v>4</v>
      </c>
      <c r="E95" s="99">
        <v>2</v>
      </c>
      <c r="F95" s="99">
        <v>3</v>
      </c>
      <c r="G95" s="99">
        <v>2</v>
      </c>
      <c r="H95" s="99">
        <v>1</v>
      </c>
      <c r="I95" s="99">
        <v>1</v>
      </c>
      <c r="J95" s="99">
        <v>4</v>
      </c>
      <c r="K95" s="99">
        <v>1</v>
      </c>
      <c r="L95" s="99">
        <v>2</v>
      </c>
      <c r="M95" s="99">
        <v>3</v>
      </c>
      <c r="N95" s="99">
        <v>2</v>
      </c>
      <c r="O95" s="99">
        <v>1</v>
      </c>
      <c r="P95" s="99">
        <v>3</v>
      </c>
      <c r="Q95" s="99">
        <v>2</v>
      </c>
      <c r="R95" s="99">
        <v>0</v>
      </c>
      <c r="S95" s="99">
        <v>0</v>
      </c>
      <c r="T95" s="99">
        <v>0</v>
      </c>
      <c r="U95" s="99">
        <v>3</v>
      </c>
      <c r="V95" s="99">
        <v>0</v>
      </c>
      <c r="W95" s="99">
        <v>3</v>
      </c>
      <c r="X95" s="99">
        <v>1</v>
      </c>
      <c r="Y95" s="99">
        <v>8</v>
      </c>
      <c r="Z95" s="99">
        <v>5</v>
      </c>
      <c r="AA95" s="99">
        <v>3</v>
      </c>
      <c r="AB95" s="99">
        <v>2</v>
      </c>
      <c r="AC95" s="99">
        <v>2</v>
      </c>
      <c r="AD95" s="99">
        <v>1</v>
      </c>
      <c r="AE95" s="99">
        <v>1</v>
      </c>
      <c r="AF95" s="99">
        <v>1</v>
      </c>
      <c r="AG95" s="99">
        <v>0</v>
      </c>
      <c r="AH95" s="99">
        <v>5</v>
      </c>
      <c r="AI95" s="99">
        <v>7</v>
      </c>
      <c r="AJ95" s="99">
        <v>2</v>
      </c>
      <c r="AK95" s="99">
        <v>2</v>
      </c>
      <c r="AL95" s="99">
        <v>3</v>
      </c>
      <c r="AM95" s="99">
        <v>0</v>
      </c>
      <c r="AN95" s="99">
        <v>1</v>
      </c>
      <c r="AO95" s="99">
        <v>1</v>
      </c>
      <c r="AP95" s="99">
        <v>0</v>
      </c>
      <c r="AQ95" s="99">
        <v>0</v>
      </c>
      <c r="AR95" s="99">
        <v>0</v>
      </c>
      <c r="AS95" s="99">
        <v>0</v>
      </c>
      <c r="AT95" s="99">
        <v>1</v>
      </c>
      <c r="AU95" s="99">
        <v>0</v>
      </c>
      <c r="AV95" s="99">
        <v>0</v>
      </c>
      <c r="AW95" s="99">
        <v>0</v>
      </c>
      <c r="AX95" s="99">
        <v>0</v>
      </c>
      <c r="AY95" s="99">
        <v>1</v>
      </c>
      <c r="AZ95" s="99">
        <v>3</v>
      </c>
      <c r="BA95" s="99">
        <v>0</v>
      </c>
      <c r="BB95" s="99">
        <v>0</v>
      </c>
      <c r="BC95" s="99">
        <v>0</v>
      </c>
      <c r="BD95" s="99">
        <v>0</v>
      </c>
      <c r="BE95" s="99">
        <v>0</v>
      </c>
      <c r="BF95" s="99">
        <v>0</v>
      </c>
      <c r="BG95" s="99">
        <v>0</v>
      </c>
      <c r="BH95" s="99">
        <v>2</v>
      </c>
      <c r="BI95" s="99">
        <v>1</v>
      </c>
      <c r="BJ95" s="99">
        <v>0</v>
      </c>
      <c r="BK95" s="99">
        <v>0</v>
      </c>
      <c r="BL95" s="100"/>
      <c r="BM95" s="101"/>
      <c r="BN95" s="94"/>
      <c r="BO95" s="102">
        <v>98</v>
      </c>
    </row>
    <row r="96" spans="1:67" ht="19.5">
      <c r="A96" s="98" t="s">
        <v>396</v>
      </c>
      <c r="B96" s="99">
        <v>4</v>
      </c>
      <c r="C96" s="99">
        <v>3</v>
      </c>
      <c r="D96" s="99">
        <v>4</v>
      </c>
      <c r="E96" s="99">
        <v>2</v>
      </c>
      <c r="F96" s="99">
        <v>2</v>
      </c>
      <c r="G96" s="99">
        <v>7</v>
      </c>
      <c r="H96" s="99">
        <v>1</v>
      </c>
      <c r="I96" s="99">
        <v>2</v>
      </c>
      <c r="J96" s="99">
        <v>6</v>
      </c>
      <c r="K96" s="99">
        <v>0</v>
      </c>
      <c r="L96" s="99">
        <v>2</v>
      </c>
      <c r="M96" s="99">
        <v>5</v>
      </c>
      <c r="N96" s="99">
        <v>0</v>
      </c>
      <c r="O96" s="99">
        <v>0</v>
      </c>
      <c r="P96" s="99">
        <v>2</v>
      </c>
      <c r="Q96" s="99">
        <v>1</v>
      </c>
      <c r="R96" s="99">
        <v>0</v>
      </c>
      <c r="S96" s="99">
        <v>1</v>
      </c>
      <c r="T96" s="99">
        <v>0</v>
      </c>
      <c r="U96" s="99">
        <v>0</v>
      </c>
      <c r="V96" s="99">
        <v>0</v>
      </c>
      <c r="W96" s="99">
        <v>0</v>
      </c>
      <c r="X96" s="99">
        <v>0</v>
      </c>
      <c r="Y96" s="99">
        <v>3</v>
      </c>
      <c r="Z96" s="99">
        <v>2</v>
      </c>
      <c r="AA96" s="99">
        <v>2</v>
      </c>
      <c r="AB96" s="99">
        <v>0</v>
      </c>
      <c r="AC96" s="99">
        <v>1</v>
      </c>
      <c r="AD96" s="99">
        <v>0</v>
      </c>
      <c r="AE96" s="99">
        <v>3</v>
      </c>
      <c r="AF96" s="99">
        <v>1</v>
      </c>
      <c r="AG96" s="99">
        <v>2</v>
      </c>
      <c r="AH96" s="99">
        <v>3</v>
      </c>
      <c r="AI96" s="99">
        <v>3</v>
      </c>
      <c r="AJ96" s="99">
        <v>4</v>
      </c>
      <c r="AK96" s="99">
        <v>0</v>
      </c>
      <c r="AL96" s="99">
        <v>2</v>
      </c>
      <c r="AM96" s="99">
        <v>0</v>
      </c>
      <c r="AN96" s="99">
        <v>1</v>
      </c>
      <c r="AO96" s="99">
        <v>1</v>
      </c>
      <c r="AP96" s="99">
        <v>0</v>
      </c>
      <c r="AQ96" s="99">
        <v>0</v>
      </c>
      <c r="AR96" s="99">
        <v>0</v>
      </c>
      <c r="AS96" s="99">
        <v>0</v>
      </c>
      <c r="AT96" s="99">
        <v>1</v>
      </c>
      <c r="AU96" s="99">
        <v>0</v>
      </c>
      <c r="AV96" s="99">
        <v>0</v>
      </c>
      <c r="AW96" s="99">
        <v>3</v>
      </c>
      <c r="AX96" s="99">
        <v>0</v>
      </c>
      <c r="AY96" s="99">
        <v>1</v>
      </c>
      <c r="AZ96" s="99">
        <v>1</v>
      </c>
      <c r="BA96" s="99">
        <v>1</v>
      </c>
      <c r="BB96" s="99">
        <v>0</v>
      </c>
      <c r="BC96" s="99">
        <v>1</v>
      </c>
      <c r="BD96" s="99">
        <v>1</v>
      </c>
      <c r="BE96" s="99">
        <v>1</v>
      </c>
      <c r="BF96" s="99">
        <v>0</v>
      </c>
      <c r="BG96" s="99">
        <v>0</v>
      </c>
      <c r="BH96" s="99">
        <v>0</v>
      </c>
      <c r="BI96" s="99">
        <v>0</v>
      </c>
      <c r="BJ96" s="99">
        <v>0</v>
      </c>
      <c r="BK96" s="99">
        <v>0</v>
      </c>
      <c r="BL96" s="100"/>
      <c r="BM96" s="101"/>
      <c r="BN96" s="94"/>
      <c r="BO96" s="102">
        <v>80</v>
      </c>
    </row>
    <row r="97" spans="1:67" ht="19.5">
      <c r="A97" s="98" t="s">
        <v>397</v>
      </c>
      <c r="B97" s="99">
        <v>7</v>
      </c>
      <c r="C97" s="99">
        <v>0</v>
      </c>
      <c r="D97" s="99">
        <v>2</v>
      </c>
      <c r="E97" s="99">
        <v>1</v>
      </c>
      <c r="F97" s="99">
        <v>4</v>
      </c>
      <c r="G97" s="99">
        <v>1</v>
      </c>
      <c r="H97" s="99">
        <v>1</v>
      </c>
      <c r="I97" s="99">
        <v>1</v>
      </c>
      <c r="J97" s="99">
        <v>5</v>
      </c>
      <c r="K97" s="99">
        <v>0</v>
      </c>
      <c r="L97" s="99">
        <v>2</v>
      </c>
      <c r="M97" s="99">
        <v>1</v>
      </c>
      <c r="N97" s="99">
        <v>0</v>
      </c>
      <c r="O97" s="99">
        <v>2</v>
      </c>
      <c r="P97" s="99">
        <v>3</v>
      </c>
      <c r="Q97" s="99">
        <v>1</v>
      </c>
      <c r="R97" s="99">
        <v>1</v>
      </c>
      <c r="S97" s="99">
        <v>0</v>
      </c>
      <c r="T97" s="99">
        <v>0</v>
      </c>
      <c r="U97" s="99">
        <v>0</v>
      </c>
      <c r="V97" s="99">
        <v>0</v>
      </c>
      <c r="W97" s="99">
        <v>0</v>
      </c>
      <c r="X97" s="99">
        <v>0</v>
      </c>
      <c r="Y97" s="99">
        <v>5</v>
      </c>
      <c r="Z97" s="99">
        <v>0</v>
      </c>
      <c r="AA97" s="99">
        <v>1</v>
      </c>
      <c r="AB97" s="99">
        <v>0</v>
      </c>
      <c r="AC97" s="99">
        <v>2</v>
      </c>
      <c r="AD97" s="99">
        <v>0</v>
      </c>
      <c r="AE97" s="99">
        <v>1</v>
      </c>
      <c r="AF97" s="99">
        <v>0</v>
      </c>
      <c r="AG97" s="99">
        <v>1</v>
      </c>
      <c r="AH97" s="99">
        <v>3</v>
      </c>
      <c r="AI97" s="99">
        <v>2</v>
      </c>
      <c r="AJ97" s="99">
        <v>0</v>
      </c>
      <c r="AK97" s="99">
        <v>0</v>
      </c>
      <c r="AL97" s="99">
        <v>2</v>
      </c>
      <c r="AM97" s="99">
        <v>0</v>
      </c>
      <c r="AN97" s="99">
        <v>0</v>
      </c>
      <c r="AO97" s="99">
        <v>1</v>
      </c>
      <c r="AP97" s="99">
        <v>0</v>
      </c>
      <c r="AQ97" s="99">
        <v>1</v>
      </c>
      <c r="AR97" s="99">
        <v>1</v>
      </c>
      <c r="AS97" s="99">
        <v>0</v>
      </c>
      <c r="AT97" s="99">
        <v>1</v>
      </c>
      <c r="AU97" s="99">
        <v>0</v>
      </c>
      <c r="AV97" s="99">
        <v>0</v>
      </c>
      <c r="AW97" s="99">
        <v>0</v>
      </c>
      <c r="AX97" s="99">
        <v>0</v>
      </c>
      <c r="AY97" s="99">
        <v>0</v>
      </c>
      <c r="AZ97" s="99">
        <v>2</v>
      </c>
      <c r="BA97" s="99">
        <v>0</v>
      </c>
      <c r="BB97" s="99">
        <v>2</v>
      </c>
      <c r="BC97" s="99">
        <v>1</v>
      </c>
      <c r="BD97" s="99">
        <v>0</v>
      </c>
      <c r="BE97" s="99">
        <v>0</v>
      </c>
      <c r="BF97" s="99">
        <v>0</v>
      </c>
      <c r="BG97" s="99">
        <v>0</v>
      </c>
      <c r="BH97" s="99">
        <v>2</v>
      </c>
      <c r="BI97" s="99">
        <v>0</v>
      </c>
      <c r="BJ97" s="99">
        <v>1</v>
      </c>
      <c r="BK97" s="99">
        <v>0</v>
      </c>
      <c r="BL97" s="100"/>
      <c r="BM97" s="101"/>
      <c r="BN97" s="94"/>
      <c r="BO97" s="102">
        <v>61</v>
      </c>
    </row>
    <row r="98" spans="1:67" ht="19.5">
      <c r="A98" s="98" t="s">
        <v>398</v>
      </c>
      <c r="B98" s="99">
        <v>5</v>
      </c>
      <c r="C98" s="99">
        <v>2</v>
      </c>
      <c r="D98" s="99">
        <v>0</v>
      </c>
      <c r="E98" s="99">
        <v>1</v>
      </c>
      <c r="F98" s="99">
        <v>0</v>
      </c>
      <c r="G98" s="99">
        <v>4</v>
      </c>
      <c r="H98" s="99">
        <v>0</v>
      </c>
      <c r="I98" s="99">
        <v>0</v>
      </c>
      <c r="J98" s="99">
        <v>2</v>
      </c>
      <c r="K98" s="99">
        <v>0</v>
      </c>
      <c r="L98" s="99">
        <v>0</v>
      </c>
      <c r="M98" s="99">
        <v>2</v>
      </c>
      <c r="N98" s="99">
        <v>1</v>
      </c>
      <c r="O98" s="99">
        <v>1</v>
      </c>
      <c r="P98" s="99">
        <v>2</v>
      </c>
      <c r="Q98" s="99">
        <v>2</v>
      </c>
      <c r="R98" s="99">
        <v>0</v>
      </c>
      <c r="S98" s="99">
        <v>0</v>
      </c>
      <c r="T98" s="99">
        <v>0</v>
      </c>
      <c r="U98" s="99">
        <v>1</v>
      </c>
      <c r="V98" s="99">
        <v>0</v>
      </c>
      <c r="W98" s="99">
        <v>1</v>
      </c>
      <c r="X98" s="99">
        <v>2</v>
      </c>
      <c r="Y98" s="99">
        <v>5</v>
      </c>
      <c r="Z98" s="99">
        <v>1</v>
      </c>
      <c r="AA98" s="99">
        <v>1</v>
      </c>
      <c r="AB98" s="99">
        <v>0</v>
      </c>
      <c r="AC98" s="99">
        <v>1</v>
      </c>
      <c r="AD98" s="99">
        <v>0</v>
      </c>
      <c r="AE98" s="99">
        <v>0</v>
      </c>
      <c r="AF98" s="99">
        <v>1</v>
      </c>
      <c r="AG98" s="99">
        <v>0</v>
      </c>
      <c r="AH98" s="99">
        <v>2</v>
      </c>
      <c r="AI98" s="99">
        <v>3</v>
      </c>
      <c r="AJ98" s="99">
        <v>0</v>
      </c>
      <c r="AK98" s="99">
        <v>0</v>
      </c>
      <c r="AL98" s="99">
        <v>1</v>
      </c>
      <c r="AM98" s="99">
        <v>0</v>
      </c>
      <c r="AN98" s="99">
        <v>3</v>
      </c>
      <c r="AO98" s="99">
        <v>0</v>
      </c>
      <c r="AP98" s="99">
        <v>1</v>
      </c>
      <c r="AQ98" s="99">
        <v>0</v>
      </c>
      <c r="AR98" s="99">
        <v>1</v>
      </c>
      <c r="AS98" s="99">
        <v>0</v>
      </c>
      <c r="AT98" s="99">
        <v>2</v>
      </c>
      <c r="AU98" s="99">
        <v>0</v>
      </c>
      <c r="AV98" s="99">
        <v>0</v>
      </c>
      <c r="AW98" s="99">
        <v>0</v>
      </c>
      <c r="AX98" s="99">
        <v>0</v>
      </c>
      <c r="AY98" s="99">
        <v>0</v>
      </c>
      <c r="AZ98" s="99">
        <v>1</v>
      </c>
      <c r="BA98" s="99">
        <v>0</v>
      </c>
      <c r="BB98" s="99">
        <v>2</v>
      </c>
      <c r="BC98" s="99">
        <v>0</v>
      </c>
      <c r="BD98" s="99">
        <v>0</v>
      </c>
      <c r="BE98" s="99">
        <v>0</v>
      </c>
      <c r="BF98" s="99">
        <v>0</v>
      </c>
      <c r="BG98" s="99">
        <v>0</v>
      </c>
      <c r="BH98" s="99">
        <v>1</v>
      </c>
      <c r="BI98" s="99">
        <v>0</v>
      </c>
      <c r="BJ98" s="99">
        <v>0</v>
      </c>
      <c r="BK98" s="99">
        <v>0</v>
      </c>
      <c r="BL98" s="100"/>
      <c r="BM98" s="101"/>
      <c r="BN98" s="94"/>
      <c r="BO98" s="102">
        <v>52</v>
      </c>
    </row>
    <row r="99" spans="1:67" ht="19.5">
      <c r="A99" s="98" t="s">
        <v>399</v>
      </c>
      <c r="B99" s="99">
        <v>5</v>
      </c>
      <c r="C99" s="99">
        <v>1</v>
      </c>
      <c r="D99" s="99">
        <v>0</v>
      </c>
      <c r="E99" s="99">
        <v>2</v>
      </c>
      <c r="F99" s="99">
        <v>0</v>
      </c>
      <c r="G99" s="99">
        <v>0</v>
      </c>
      <c r="H99" s="99">
        <v>2</v>
      </c>
      <c r="I99" s="99">
        <v>1</v>
      </c>
      <c r="J99" s="99">
        <v>3</v>
      </c>
      <c r="K99" s="99">
        <v>0</v>
      </c>
      <c r="L99" s="99">
        <v>1</v>
      </c>
      <c r="M99" s="99">
        <v>1</v>
      </c>
      <c r="N99" s="99">
        <v>0</v>
      </c>
      <c r="O99" s="99">
        <v>2</v>
      </c>
      <c r="P99" s="99">
        <v>1</v>
      </c>
      <c r="Q99" s="99">
        <v>0</v>
      </c>
      <c r="R99" s="99">
        <v>0</v>
      </c>
      <c r="S99" s="99">
        <v>0</v>
      </c>
      <c r="T99" s="99">
        <v>1</v>
      </c>
      <c r="U99" s="99">
        <v>0</v>
      </c>
      <c r="V99" s="99">
        <v>0</v>
      </c>
      <c r="W99" s="99">
        <v>0</v>
      </c>
      <c r="X99" s="99">
        <v>0</v>
      </c>
      <c r="Y99" s="99">
        <v>2</v>
      </c>
      <c r="Z99" s="99">
        <v>0</v>
      </c>
      <c r="AA99" s="99">
        <v>2</v>
      </c>
      <c r="AB99" s="99">
        <v>0</v>
      </c>
      <c r="AC99" s="99">
        <v>0</v>
      </c>
      <c r="AD99" s="99">
        <v>0</v>
      </c>
      <c r="AE99" s="99">
        <v>1</v>
      </c>
      <c r="AF99" s="99">
        <v>0</v>
      </c>
      <c r="AG99" s="99">
        <v>0</v>
      </c>
      <c r="AH99" s="99">
        <v>3</v>
      </c>
      <c r="AI99" s="99">
        <v>3</v>
      </c>
      <c r="AJ99" s="99">
        <v>0</v>
      </c>
      <c r="AK99" s="99">
        <v>1</v>
      </c>
      <c r="AL99" s="99">
        <v>1</v>
      </c>
      <c r="AM99" s="99">
        <v>0</v>
      </c>
      <c r="AN99" s="99">
        <v>0</v>
      </c>
      <c r="AO99" s="99">
        <v>0</v>
      </c>
      <c r="AP99" s="99">
        <v>0</v>
      </c>
      <c r="AQ99" s="99">
        <v>0</v>
      </c>
      <c r="AR99" s="99">
        <v>0</v>
      </c>
      <c r="AS99" s="99">
        <v>1</v>
      </c>
      <c r="AT99" s="99">
        <v>1</v>
      </c>
      <c r="AU99" s="99">
        <v>0</v>
      </c>
      <c r="AV99" s="99">
        <v>0</v>
      </c>
      <c r="AW99" s="99">
        <v>0</v>
      </c>
      <c r="AX99" s="99">
        <v>1</v>
      </c>
      <c r="AY99" s="99">
        <v>0</v>
      </c>
      <c r="AZ99" s="99">
        <v>0</v>
      </c>
      <c r="BA99" s="99">
        <v>1</v>
      </c>
      <c r="BB99" s="99">
        <v>0</v>
      </c>
      <c r="BC99" s="99">
        <v>1</v>
      </c>
      <c r="BD99" s="99">
        <v>0</v>
      </c>
      <c r="BE99" s="99">
        <v>0</v>
      </c>
      <c r="BF99" s="99">
        <v>0</v>
      </c>
      <c r="BG99" s="99">
        <v>0</v>
      </c>
      <c r="BH99" s="99">
        <v>0</v>
      </c>
      <c r="BI99" s="99">
        <v>0</v>
      </c>
      <c r="BJ99" s="99">
        <v>0</v>
      </c>
      <c r="BK99" s="99">
        <v>0</v>
      </c>
      <c r="BL99" s="100"/>
      <c r="BM99" s="101"/>
      <c r="BN99" s="94"/>
      <c r="BO99" s="102">
        <v>38</v>
      </c>
    </row>
    <row r="100" spans="1:67" ht="19.5">
      <c r="A100" s="98" t="s">
        <v>400</v>
      </c>
      <c r="B100" s="99">
        <v>1</v>
      </c>
      <c r="C100" s="99">
        <v>0</v>
      </c>
      <c r="D100" s="99">
        <v>1</v>
      </c>
      <c r="E100" s="99">
        <v>1</v>
      </c>
      <c r="F100" s="99">
        <v>3</v>
      </c>
      <c r="G100" s="99">
        <v>1</v>
      </c>
      <c r="H100" s="99">
        <v>0</v>
      </c>
      <c r="I100" s="99">
        <v>0</v>
      </c>
      <c r="J100" s="99">
        <v>2</v>
      </c>
      <c r="K100" s="99">
        <v>0</v>
      </c>
      <c r="L100" s="99">
        <v>1</v>
      </c>
      <c r="M100" s="99">
        <v>1</v>
      </c>
      <c r="N100" s="99">
        <v>0</v>
      </c>
      <c r="O100" s="99">
        <v>0</v>
      </c>
      <c r="P100" s="99">
        <v>0</v>
      </c>
      <c r="Q100" s="99">
        <v>1</v>
      </c>
      <c r="R100" s="99">
        <v>0</v>
      </c>
      <c r="S100" s="99">
        <v>0</v>
      </c>
      <c r="T100" s="99">
        <v>0</v>
      </c>
      <c r="U100" s="99">
        <v>0</v>
      </c>
      <c r="V100" s="99">
        <v>0</v>
      </c>
      <c r="W100" s="99">
        <v>0</v>
      </c>
      <c r="X100" s="99">
        <v>0</v>
      </c>
      <c r="Y100" s="99">
        <v>4</v>
      </c>
      <c r="Z100" s="99">
        <v>0</v>
      </c>
      <c r="AA100" s="99">
        <v>1</v>
      </c>
      <c r="AB100" s="99">
        <v>1</v>
      </c>
      <c r="AC100" s="99">
        <v>0</v>
      </c>
      <c r="AD100" s="99">
        <v>0</v>
      </c>
      <c r="AE100" s="99">
        <v>1</v>
      </c>
      <c r="AF100" s="99">
        <v>0</v>
      </c>
      <c r="AG100" s="99">
        <v>1</v>
      </c>
      <c r="AH100" s="99">
        <v>2</v>
      </c>
      <c r="AI100" s="99">
        <v>1</v>
      </c>
      <c r="AJ100" s="99">
        <v>1</v>
      </c>
      <c r="AK100" s="99">
        <v>0</v>
      </c>
      <c r="AL100" s="99">
        <v>1</v>
      </c>
      <c r="AM100" s="99">
        <v>0</v>
      </c>
      <c r="AN100" s="99">
        <v>0</v>
      </c>
      <c r="AO100" s="99">
        <v>0</v>
      </c>
      <c r="AP100" s="99">
        <v>0</v>
      </c>
      <c r="AQ100" s="99">
        <v>0</v>
      </c>
      <c r="AR100" s="99">
        <v>0</v>
      </c>
      <c r="AS100" s="99">
        <v>0</v>
      </c>
      <c r="AT100" s="99">
        <v>0</v>
      </c>
      <c r="AU100" s="99">
        <v>0</v>
      </c>
      <c r="AV100" s="99">
        <v>0</v>
      </c>
      <c r="AW100" s="99">
        <v>0</v>
      </c>
      <c r="AX100" s="99">
        <v>0</v>
      </c>
      <c r="AY100" s="99">
        <v>0</v>
      </c>
      <c r="AZ100" s="99">
        <v>0</v>
      </c>
      <c r="BA100" s="99">
        <v>0</v>
      </c>
      <c r="BB100" s="99">
        <v>0</v>
      </c>
      <c r="BC100" s="99">
        <v>0</v>
      </c>
      <c r="BD100" s="99">
        <v>0</v>
      </c>
      <c r="BE100" s="99">
        <v>0</v>
      </c>
      <c r="BF100" s="99">
        <v>0</v>
      </c>
      <c r="BG100" s="99">
        <v>0</v>
      </c>
      <c r="BH100" s="99">
        <v>0</v>
      </c>
      <c r="BI100" s="99">
        <v>2</v>
      </c>
      <c r="BJ100" s="99">
        <v>0</v>
      </c>
      <c r="BK100" s="99">
        <v>0</v>
      </c>
      <c r="BL100" s="100"/>
      <c r="BM100" s="101"/>
      <c r="BN100" s="94"/>
      <c r="BO100" s="102">
        <v>27</v>
      </c>
    </row>
    <row r="101" spans="1:67" ht="19.5">
      <c r="A101" s="98" t="s">
        <v>401</v>
      </c>
      <c r="B101" s="99">
        <v>3</v>
      </c>
      <c r="C101" s="99">
        <v>0</v>
      </c>
      <c r="D101" s="99">
        <v>0</v>
      </c>
      <c r="E101" s="99">
        <v>0</v>
      </c>
      <c r="F101" s="99">
        <v>1</v>
      </c>
      <c r="G101" s="99">
        <v>2</v>
      </c>
      <c r="H101" s="99">
        <v>1</v>
      </c>
      <c r="I101" s="99">
        <v>0</v>
      </c>
      <c r="J101" s="99">
        <v>2</v>
      </c>
      <c r="K101" s="99">
        <v>0</v>
      </c>
      <c r="L101" s="99">
        <v>2</v>
      </c>
      <c r="M101" s="99">
        <v>3</v>
      </c>
      <c r="N101" s="99">
        <v>0</v>
      </c>
      <c r="O101" s="99">
        <v>0</v>
      </c>
      <c r="P101" s="99">
        <v>0</v>
      </c>
      <c r="Q101" s="99">
        <v>0</v>
      </c>
      <c r="R101" s="99">
        <v>0</v>
      </c>
      <c r="S101" s="99">
        <v>1</v>
      </c>
      <c r="T101" s="99">
        <v>0</v>
      </c>
      <c r="U101" s="99">
        <v>0</v>
      </c>
      <c r="V101" s="99">
        <v>0</v>
      </c>
      <c r="W101" s="99">
        <v>0</v>
      </c>
      <c r="X101" s="99">
        <v>0</v>
      </c>
      <c r="Y101" s="99">
        <v>0</v>
      </c>
      <c r="Z101" s="99">
        <v>0</v>
      </c>
      <c r="AA101" s="99">
        <v>0</v>
      </c>
      <c r="AB101" s="99">
        <v>0</v>
      </c>
      <c r="AC101" s="99">
        <v>1</v>
      </c>
      <c r="AD101" s="99">
        <v>1</v>
      </c>
      <c r="AE101" s="99">
        <v>1</v>
      </c>
      <c r="AF101" s="99">
        <v>0</v>
      </c>
      <c r="AG101" s="99">
        <v>0</v>
      </c>
      <c r="AH101" s="99">
        <v>0</v>
      </c>
      <c r="AI101" s="99">
        <v>1</v>
      </c>
      <c r="AJ101" s="99">
        <v>1</v>
      </c>
      <c r="AK101" s="99">
        <v>2</v>
      </c>
      <c r="AL101" s="99">
        <v>0</v>
      </c>
      <c r="AM101" s="99">
        <v>0</v>
      </c>
      <c r="AN101" s="99">
        <v>0</v>
      </c>
      <c r="AO101" s="99">
        <v>0</v>
      </c>
      <c r="AP101" s="99">
        <v>0</v>
      </c>
      <c r="AQ101" s="99">
        <v>2</v>
      </c>
      <c r="AR101" s="99">
        <v>0</v>
      </c>
      <c r="AS101" s="99">
        <v>0</v>
      </c>
      <c r="AT101" s="99">
        <v>0</v>
      </c>
      <c r="AU101" s="99">
        <v>0</v>
      </c>
      <c r="AV101" s="99">
        <v>0</v>
      </c>
      <c r="AW101" s="99">
        <v>0</v>
      </c>
      <c r="AX101" s="99">
        <v>0</v>
      </c>
      <c r="AY101" s="99">
        <v>0</v>
      </c>
      <c r="AZ101" s="99">
        <v>0</v>
      </c>
      <c r="BA101" s="99">
        <v>0</v>
      </c>
      <c r="BB101" s="99">
        <v>0</v>
      </c>
      <c r="BC101" s="99">
        <v>0</v>
      </c>
      <c r="BD101" s="99">
        <v>0</v>
      </c>
      <c r="BE101" s="99">
        <v>0</v>
      </c>
      <c r="BF101" s="99">
        <v>0</v>
      </c>
      <c r="BG101" s="99">
        <v>0</v>
      </c>
      <c r="BH101" s="99">
        <v>0</v>
      </c>
      <c r="BI101" s="99">
        <v>0</v>
      </c>
      <c r="BJ101" s="99">
        <v>0</v>
      </c>
      <c r="BK101" s="99">
        <v>0</v>
      </c>
      <c r="BL101" s="100"/>
      <c r="BM101" s="101"/>
      <c r="BN101" s="94"/>
      <c r="BO101" s="102">
        <v>24</v>
      </c>
    </row>
    <row r="102" spans="1:67" ht="19.5">
      <c r="A102" s="98" t="s">
        <v>402</v>
      </c>
      <c r="B102" s="99">
        <v>3</v>
      </c>
      <c r="C102" s="99">
        <v>1</v>
      </c>
      <c r="D102" s="99">
        <v>0</v>
      </c>
      <c r="E102" s="99">
        <v>0</v>
      </c>
      <c r="F102" s="99">
        <v>0</v>
      </c>
      <c r="G102" s="99">
        <v>1</v>
      </c>
      <c r="H102" s="99">
        <v>0</v>
      </c>
      <c r="I102" s="99">
        <v>0</v>
      </c>
      <c r="J102" s="99">
        <v>2</v>
      </c>
      <c r="K102" s="99">
        <v>0</v>
      </c>
      <c r="L102" s="99">
        <v>0</v>
      </c>
      <c r="M102" s="99">
        <v>2</v>
      </c>
      <c r="N102" s="99">
        <v>0</v>
      </c>
      <c r="O102" s="99">
        <v>0</v>
      </c>
      <c r="P102" s="99">
        <v>2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1</v>
      </c>
      <c r="X102" s="99">
        <v>0</v>
      </c>
      <c r="Y102" s="99">
        <v>0</v>
      </c>
      <c r="Z102" s="99">
        <v>1</v>
      </c>
      <c r="AA102" s="99">
        <v>2</v>
      </c>
      <c r="AB102" s="99">
        <v>0</v>
      </c>
      <c r="AC102" s="99">
        <v>0</v>
      </c>
      <c r="AD102" s="99">
        <v>1</v>
      </c>
      <c r="AE102" s="99">
        <v>0</v>
      </c>
      <c r="AF102" s="99">
        <v>0</v>
      </c>
      <c r="AG102" s="99">
        <v>0</v>
      </c>
      <c r="AH102" s="99">
        <v>0</v>
      </c>
      <c r="AI102" s="99">
        <v>1</v>
      </c>
      <c r="AJ102" s="99">
        <v>0</v>
      </c>
      <c r="AK102" s="99">
        <v>2</v>
      </c>
      <c r="AL102" s="99">
        <v>0</v>
      </c>
      <c r="AM102" s="99">
        <v>0</v>
      </c>
      <c r="AN102" s="99">
        <v>0</v>
      </c>
      <c r="AO102" s="99">
        <v>0</v>
      </c>
      <c r="AP102" s="99">
        <v>0</v>
      </c>
      <c r="AQ102" s="99">
        <v>2</v>
      </c>
      <c r="AR102" s="99">
        <v>0</v>
      </c>
      <c r="AS102" s="99">
        <v>0</v>
      </c>
      <c r="AT102" s="99">
        <v>0</v>
      </c>
      <c r="AU102" s="99">
        <v>0</v>
      </c>
      <c r="AV102" s="99">
        <v>0</v>
      </c>
      <c r="AW102" s="99">
        <v>0</v>
      </c>
      <c r="AX102" s="99">
        <v>0</v>
      </c>
      <c r="AY102" s="99">
        <v>1</v>
      </c>
      <c r="AZ102" s="99">
        <v>0</v>
      </c>
      <c r="BA102" s="99">
        <v>0</v>
      </c>
      <c r="BB102" s="99">
        <v>0</v>
      </c>
      <c r="BC102" s="99">
        <v>0</v>
      </c>
      <c r="BD102" s="99">
        <v>1</v>
      </c>
      <c r="BE102" s="99">
        <v>0</v>
      </c>
      <c r="BF102" s="99">
        <v>0</v>
      </c>
      <c r="BG102" s="99">
        <v>0</v>
      </c>
      <c r="BH102" s="99">
        <v>2</v>
      </c>
      <c r="BI102" s="99">
        <v>0</v>
      </c>
      <c r="BJ102" s="99">
        <v>0</v>
      </c>
      <c r="BK102" s="103">
        <v>0</v>
      </c>
      <c r="BL102" s="100"/>
      <c r="BM102" s="101"/>
      <c r="BN102" s="94"/>
      <c r="BO102" s="102">
        <v>25</v>
      </c>
    </row>
    <row r="103" spans="1:67" ht="19.5">
      <c r="A103" s="104" t="s">
        <v>403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5"/>
      <c r="BN103" s="106"/>
      <c r="BO103" s="107">
        <f t="shared" ref="BO103" si="0">SUM(BO2:BO102)</f>
        <v>130654</v>
      </c>
    </row>
    <row r="104" spans="1:67" ht="14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9"/>
      <c r="BN104" s="94"/>
      <c r="BO104" s="108"/>
    </row>
    <row r="105" spans="1:67" ht="14.2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9"/>
      <c r="BN105" s="94"/>
      <c r="BO105" s="108"/>
    </row>
    <row r="106" spans="1:67" ht="14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9"/>
      <c r="BN106" s="94"/>
      <c r="BO106" s="108"/>
    </row>
    <row r="107" spans="1:67" ht="14.2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9"/>
      <c r="BN107" s="94"/>
      <c r="BO107" s="108"/>
    </row>
    <row r="108" spans="1:67" ht="14.2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9"/>
      <c r="BN108" s="94"/>
      <c r="BO108" s="108"/>
    </row>
    <row r="111" spans="1:67" ht="18.75">
      <c r="B111" s="110">
        <v>1392</v>
      </c>
      <c r="C111" s="110">
        <v>4202</v>
      </c>
      <c r="D111" s="110">
        <v>3427</v>
      </c>
      <c r="E111" s="110">
        <v>3195</v>
      </c>
      <c r="F111" s="110">
        <v>3730</v>
      </c>
      <c r="G111" s="110">
        <v>4351</v>
      </c>
      <c r="H111" s="110">
        <v>4203</v>
      </c>
      <c r="I111" s="110">
        <v>2472</v>
      </c>
      <c r="J111" s="110">
        <v>2981</v>
      </c>
      <c r="K111" s="110">
        <v>1417</v>
      </c>
      <c r="L111" s="110">
        <v>1562</v>
      </c>
      <c r="M111" s="110">
        <v>2436</v>
      </c>
      <c r="N111" s="110">
        <v>872</v>
      </c>
      <c r="O111" s="110">
        <v>1443</v>
      </c>
      <c r="P111" s="110">
        <v>2303</v>
      </c>
      <c r="Q111" s="110">
        <v>1782</v>
      </c>
      <c r="R111" s="110">
        <v>765</v>
      </c>
      <c r="S111" s="110">
        <v>1216</v>
      </c>
      <c r="T111" s="110">
        <v>863</v>
      </c>
      <c r="U111" s="110">
        <v>3142</v>
      </c>
      <c r="V111" s="110">
        <v>2</v>
      </c>
      <c r="W111" s="110">
        <v>1672</v>
      </c>
      <c r="X111" s="110">
        <v>3107</v>
      </c>
      <c r="Y111" s="110">
        <v>3124</v>
      </c>
      <c r="Z111" s="110">
        <v>2334</v>
      </c>
      <c r="AA111" s="110">
        <v>2738</v>
      </c>
      <c r="AB111" s="110">
        <v>2992</v>
      </c>
      <c r="AC111" s="110">
        <v>3019</v>
      </c>
      <c r="AD111" s="110">
        <v>1188</v>
      </c>
      <c r="AE111" s="110">
        <v>3270</v>
      </c>
      <c r="AF111" s="110">
        <v>909</v>
      </c>
      <c r="AG111" s="110">
        <v>2794</v>
      </c>
      <c r="AH111" s="110">
        <v>6361</v>
      </c>
      <c r="AI111" s="110">
        <v>5329</v>
      </c>
      <c r="AJ111" s="110">
        <v>3999</v>
      </c>
      <c r="AK111" s="110">
        <v>3448</v>
      </c>
      <c r="AL111" s="110">
        <v>4148</v>
      </c>
      <c r="AM111" s="110">
        <v>1152</v>
      </c>
      <c r="AN111" s="110">
        <v>3587</v>
      </c>
      <c r="AO111" s="110">
        <v>1388</v>
      </c>
      <c r="AP111" s="110">
        <v>1564</v>
      </c>
      <c r="AQ111" s="110">
        <v>1672</v>
      </c>
      <c r="AR111" s="110">
        <v>1929</v>
      </c>
      <c r="AS111" s="110">
        <v>2047</v>
      </c>
      <c r="AT111" s="110">
        <v>1390</v>
      </c>
      <c r="AU111" s="110">
        <v>487</v>
      </c>
      <c r="AV111" s="110">
        <v>417</v>
      </c>
      <c r="AW111" s="110">
        <v>1021</v>
      </c>
      <c r="AX111" s="110">
        <v>811</v>
      </c>
      <c r="AY111" s="110">
        <v>896</v>
      </c>
      <c r="AZ111" s="110">
        <v>2187</v>
      </c>
      <c r="BA111" s="110">
        <v>1204</v>
      </c>
      <c r="BB111" s="110">
        <v>1720</v>
      </c>
      <c r="BC111" s="110">
        <v>1701</v>
      </c>
      <c r="BD111" s="110">
        <v>860</v>
      </c>
      <c r="BE111" s="110">
        <v>1336</v>
      </c>
      <c r="BF111" s="110">
        <v>1206</v>
      </c>
      <c r="BG111" s="110">
        <v>1251</v>
      </c>
      <c r="BH111" s="110">
        <v>281</v>
      </c>
      <c r="BI111" s="110">
        <v>833</v>
      </c>
      <c r="BJ111" s="110">
        <v>1315</v>
      </c>
      <c r="BK111" s="110">
        <v>211</v>
      </c>
      <c r="BL111" s="110">
        <f>SUM(B111:BK111)</f>
        <v>130654</v>
      </c>
    </row>
    <row r="114" spans="63:63" ht="15">
      <c r="BK114" s="112" t="s">
        <v>404</v>
      </c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16" zoomScale="80" zoomScaleNormal="80" workbookViewId="0">
      <selection activeCell="L3" sqref="L3"/>
    </sheetView>
  </sheetViews>
  <sheetFormatPr defaultRowHeight="24.95" customHeight="1"/>
  <cols>
    <col min="1" max="1" width="4.1796875" customWidth="1"/>
    <col min="2" max="2" width="4.453125" customWidth="1"/>
    <col min="3" max="3" width="9.81640625" customWidth="1"/>
    <col min="4" max="4" width="18.7265625" customWidth="1"/>
    <col min="5" max="5" width="10.453125" customWidth="1"/>
    <col min="6" max="6" width="4.81640625" customWidth="1"/>
    <col min="7" max="7" width="7.26953125" customWidth="1"/>
    <col min="8" max="8" width="9.1796875" customWidth="1"/>
    <col min="12" max="12" width="12.1796875" bestFit="1" customWidth="1"/>
    <col min="13" max="13" width="2.81640625" customWidth="1"/>
  </cols>
  <sheetData>
    <row r="1" spans="1:19" ht="24.95" customHeight="1">
      <c r="A1" s="196" t="s">
        <v>0</v>
      </c>
      <c r="B1" s="179"/>
      <c r="C1" s="179"/>
      <c r="D1" s="179"/>
      <c r="E1" s="179"/>
      <c r="F1" s="180"/>
      <c r="G1" s="3"/>
      <c r="H1" s="3"/>
      <c r="I1" s="4"/>
      <c r="J1" s="3"/>
      <c r="K1" s="3"/>
      <c r="L1" s="4"/>
      <c r="M1" s="3"/>
      <c r="N1" s="3"/>
    </row>
    <row r="2" spans="1:19" ht="24.95" customHeight="1">
      <c r="F2" s="4"/>
      <c r="G2" s="3"/>
      <c r="H2" s="3"/>
      <c r="I2" s="4"/>
      <c r="J2" s="3"/>
      <c r="K2" s="3"/>
      <c r="L2" s="10" t="s">
        <v>422</v>
      </c>
      <c r="M2" s="3"/>
      <c r="N2" s="3"/>
    </row>
    <row r="3" spans="1:19" ht="24.95" customHeight="1">
      <c r="B3" s="1" t="s">
        <v>2</v>
      </c>
      <c r="C3" s="1" t="s">
        <v>3</v>
      </c>
      <c r="D3" s="1" t="s">
        <v>4</v>
      </c>
      <c r="E3" s="1" t="s">
        <v>5</v>
      </c>
      <c r="F3" s="4"/>
      <c r="G3" s="3"/>
      <c r="H3" s="3"/>
      <c r="I3" s="4"/>
      <c r="J3" s="3"/>
      <c r="K3" s="3"/>
      <c r="L3" s="157"/>
      <c r="M3" s="3"/>
      <c r="N3" s="3"/>
    </row>
    <row r="4" spans="1:19" ht="24.95" customHeight="1">
      <c r="B4" s="6" t="s">
        <v>6</v>
      </c>
      <c r="C4" s="2" t="s">
        <v>7</v>
      </c>
      <c r="D4" s="2" t="s">
        <v>8</v>
      </c>
      <c r="E4" s="12" t="s">
        <v>9</v>
      </c>
      <c r="F4" s="126"/>
      <c r="G4" s="3"/>
      <c r="H4" s="3"/>
      <c r="I4" s="124" t="s">
        <v>10</v>
      </c>
      <c r="J4" s="3"/>
      <c r="K4" s="3"/>
      <c r="L4" s="124" t="s">
        <v>10</v>
      </c>
      <c r="M4" s="3"/>
      <c r="N4" s="3"/>
    </row>
    <row r="5" spans="1:19" ht="24.95" customHeight="1">
      <c r="B5" s="6" t="s">
        <v>11</v>
      </c>
      <c r="C5" s="2" t="s">
        <v>12</v>
      </c>
      <c r="D5" s="2" t="s">
        <v>13</v>
      </c>
      <c r="E5" s="2" t="s">
        <v>14</v>
      </c>
      <c r="F5" s="126"/>
      <c r="G5" s="123">
        <v>100</v>
      </c>
      <c r="H5" s="11">
        <v>20</v>
      </c>
      <c r="I5" s="125"/>
      <c r="J5" s="123">
        <v>90</v>
      </c>
      <c r="K5" s="11">
        <v>340</v>
      </c>
      <c r="L5" s="11"/>
      <c r="M5" s="3"/>
      <c r="N5" s="3"/>
    </row>
    <row r="6" spans="1:19" ht="24.95" customHeight="1" thickBot="1">
      <c r="B6" s="6" t="s">
        <v>15</v>
      </c>
      <c r="C6" s="2" t="s">
        <v>16</v>
      </c>
      <c r="D6" s="2" t="s">
        <v>17</v>
      </c>
      <c r="E6" s="2" t="s">
        <v>18</v>
      </c>
      <c r="F6" s="126"/>
      <c r="G6" s="123">
        <v>100</v>
      </c>
      <c r="H6" s="11">
        <v>20</v>
      </c>
      <c r="I6" s="125"/>
      <c r="J6" s="123">
        <v>640</v>
      </c>
      <c r="K6" s="11">
        <v>130</v>
      </c>
      <c r="L6" s="11"/>
      <c r="M6" s="3"/>
      <c r="N6" s="130"/>
      <c r="O6" s="130"/>
      <c r="P6" s="130"/>
      <c r="Q6" s="130"/>
    </row>
    <row r="7" spans="1:19" ht="24.95" customHeight="1" thickTop="1">
      <c r="B7" s="6" t="s">
        <v>19</v>
      </c>
      <c r="C7" s="2" t="s">
        <v>20</v>
      </c>
      <c r="D7" s="2" t="s">
        <v>21</v>
      </c>
      <c r="E7" s="2" t="s">
        <v>22</v>
      </c>
      <c r="F7" s="126"/>
      <c r="G7" s="123">
        <v>100</v>
      </c>
      <c r="H7" s="11">
        <v>20</v>
      </c>
      <c r="I7" s="125"/>
      <c r="J7" s="123">
        <v>25</v>
      </c>
      <c r="K7" s="11">
        <v>60</v>
      </c>
      <c r="L7" s="11"/>
      <c r="N7" s="139" t="s">
        <v>23</v>
      </c>
      <c r="O7" s="3"/>
      <c r="P7" s="3"/>
      <c r="Q7" s="3"/>
      <c r="R7" s="135"/>
      <c r="S7" s="3"/>
    </row>
    <row r="8" spans="1:19" ht="24.95" customHeight="1">
      <c r="B8" s="5" t="s">
        <v>24</v>
      </c>
      <c r="C8" s="2" t="s">
        <v>25</v>
      </c>
      <c r="D8" s="2" t="s">
        <v>26</v>
      </c>
      <c r="E8" s="2" t="s">
        <v>27</v>
      </c>
      <c r="F8" s="126"/>
      <c r="G8" s="123">
        <v>100</v>
      </c>
      <c r="H8" s="11">
        <v>20</v>
      </c>
      <c r="I8" s="125"/>
      <c r="J8" s="123">
        <v>740</v>
      </c>
      <c r="K8" s="11">
        <v>5</v>
      </c>
      <c r="L8" s="11"/>
      <c r="N8" s="136" t="s">
        <v>28</v>
      </c>
      <c r="O8" s="3"/>
      <c r="P8" s="3"/>
      <c r="Q8" s="3"/>
      <c r="R8" s="135"/>
    </row>
    <row r="9" spans="1:19" ht="24.95" customHeight="1">
      <c r="B9" s="21" t="s">
        <v>29</v>
      </c>
      <c r="F9" s="4"/>
      <c r="G9" s="3"/>
      <c r="H9" s="118" t="s">
        <v>30</v>
      </c>
      <c r="I9" s="125"/>
      <c r="J9" s="3"/>
      <c r="K9" s="118" t="s">
        <v>30</v>
      </c>
      <c r="L9" s="125"/>
      <c r="N9" s="137" t="s">
        <v>31</v>
      </c>
      <c r="O9" s="34" t="s">
        <v>32</v>
      </c>
      <c r="P9" s="129"/>
      <c r="Q9" s="129"/>
      <c r="R9" s="135"/>
    </row>
    <row r="10" spans="1:19" ht="24.95" customHeight="1">
      <c r="B10" s="14" t="s">
        <v>33</v>
      </c>
      <c r="C10" s="17" t="s">
        <v>34</v>
      </c>
      <c r="D10" s="19" t="s">
        <v>35</v>
      </c>
      <c r="E10" s="16" t="s">
        <v>36</v>
      </c>
      <c r="F10" s="4"/>
      <c r="G10" s="3"/>
      <c r="H10" s="22"/>
      <c r="I10" s="4"/>
      <c r="J10" s="3"/>
      <c r="K10" s="122" t="s">
        <v>37</v>
      </c>
      <c r="L10" s="158"/>
      <c r="N10" s="137" t="s">
        <v>38</v>
      </c>
      <c r="O10" s="34" t="s">
        <v>39</v>
      </c>
      <c r="P10" s="129"/>
      <c r="Q10" s="129"/>
      <c r="R10" s="135"/>
    </row>
    <row r="11" spans="1:19" ht="24.95" customHeight="1">
      <c r="B11" s="15"/>
      <c r="C11" s="18"/>
      <c r="D11" s="15"/>
      <c r="E11" s="20" t="s">
        <v>40</v>
      </c>
      <c r="F11" s="4"/>
      <c r="G11" s="3"/>
      <c r="H11" s="22"/>
      <c r="I11" s="4"/>
      <c r="J11" s="3"/>
      <c r="K11" s="122" t="s">
        <v>41</v>
      </c>
      <c r="L11" s="125"/>
      <c r="N11" s="137" t="s">
        <v>42</v>
      </c>
      <c r="O11" s="34" t="s">
        <v>43</v>
      </c>
      <c r="P11" s="129"/>
      <c r="Q11" s="129"/>
      <c r="R11" s="135"/>
    </row>
    <row r="12" spans="1:19" ht="24.95" customHeight="1">
      <c r="E12" s="24" t="s">
        <v>44</v>
      </c>
      <c r="F12" s="3"/>
      <c r="G12" s="3"/>
      <c r="H12" s="22"/>
      <c r="I12" s="124" t="s">
        <v>10</v>
      </c>
      <c r="J12" s="3"/>
      <c r="K12" s="122" t="s">
        <v>45</v>
      </c>
      <c r="L12" s="125"/>
      <c r="N12" s="138" t="s">
        <v>46</v>
      </c>
      <c r="O12" s="34" t="s">
        <v>47</v>
      </c>
      <c r="P12" s="129"/>
      <c r="Q12" s="129"/>
      <c r="R12" s="135"/>
    </row>
    <row r="13" spans="1:19" ht="24.95" customHeight="1" thickBot="1">
      <c r="B13" s="130" t="s">
        <v>48</v>
      </c>
      <c r="C13" s="130"/>
      <c r="D13" s="130"/>
      <c r="E13" s="181" t="s">
        <v>49</v>
      </c>
      <c r="F13" s="181"/>
      <c r="G13" s="11">
        <v>50</v>
      </c>
      <c r="H13" s="119">
        <v>5</v>
      </c>
      <c r="I13" s="125"/>
      <c r="J13" s="3"/>
      <c r="K13" s="122" t="s">
        <v>50</v>
      </c>
      <c r="L13" s="125"/>
      <c r="N13" s="140" t="s">
        <v>51</v>
      </c>
      <c r="O13" s="141" t="s">
        <v>52</v>
      </c>
      <c r="P13" s="142"/>
      <c r="Q13" s="143"/>
      <c r="R13" s="135"/>
    </row>
    <row r="14" spans="1:19" ht="24.95" customHeight="1" thickTop="1">
      <c r="A14" s="131"/>
      <c r="B14" s="3" t="s">
        <v>53</v>
      </c>
      <c r="C14" s="3"/>
      <c r="D14" s="132"/>
      <c r="E14" s="181" t="s">
        <v>54</v>
      </c>
      <c r="F14" s="181"/>
      <c r="G14" s="11">
        <v>50</v>
      </c>
      <c r="H14" s="119">
        <v>5</v>
      </c>
      <c r="I14" s="125"/>
    </row>
    <row r="15" spans="1:19" ht="24.95" customHeight="1">
      <c r="A15" s="131"/>
      <c r="B15" s="3"/>
      <c r="C15" s="3"/>
      <c r="D15" s="131" t="s">
        <v>55</v>
      </c>
      <c r="E15" s="181" t="s">
        <v>56</v>
      </c>
      <c r="F15" s="181"/>
      <c r="G15" s="11">
        <v>50</v>
      </c>
      <c r="H15" s="119">
        <v>5</v>
      </c>
      <c r="I15" s="125"/>
    </row>
    <row r="16" spans="1:19" ht="24.95" customHeight="1" thickBot="1">
      <c r="A16" s="131"/>
      <c r="B16" s="133" t="s">
        <v>57</v>
      </c>
      <c r="C16" s="130"/>
      <c r="D16" s="134"/>
      <c r="E16" s="181" t="s">
        <v>58</v>
      </c>
      <c r="F16" s="181"/>
      <c r="G16" s="11">
        <v>50</v>
      </c>
      <c r="H16" s="119">
        <v>5</v>
      </c>
      <c r="I16" s="125"/>
    </row>
    <row r="17" spans="5:9" ht="24.95" customHeight="1" thickTop="1">
      <c r="E17" s="181" t="s">
        <v>59</v>
      </c>
      <c r="F17" s="181"/>
      <c r="G17" s="11">
        <v>50</v>
      </c>
      <c r="H17" s="120">
        <v>0.05</v>
      </c>
      <c r="I17" s="125"/>
    </row>
    <row r="18" spans="5:9" ht="24.95" customHeight="1">
      <c r="E18" s="181" t="s">
        <v>60</v>
      </c>
      <c r="F18" s="181"/>
      <c r="G18" s="11">
        <v>50</v>
      </c>
      <c r="H18" s="121">
        <v>0.05</v>
      </c>
      <c r="I18" s="125"/>
    </row>
    <row r="19" spans="5:9" ht="24.95" customHeight="1">
      <c r="E19" s="181" t="s">
        <v>61</v>
      </c>
      <c r="F19" s="181"/>
      <c r="G19" s="11">
        <v>50</v>
      </c>
      <c r="H19" s="120">
        <v>0.05</v>
      </c>
      <c r="I19" s="125"/>
    </row>
    <row r="20" spans="5:9" ht="24.95" customHeight="1">
      <c r="E20" s="181" t="s">
        <v>62</v>
      </c>
      <c r="F20" s="181"/>
      <c r="G20" s="11">
        <v>50</v>
      </c>
      <c r="H20" s="121">
        <v>0.05</v>
      </c>
      <c r="I20" s="125"/>
    </row>
    <row r="21" spans="5:9" ht="24.95" customHeight="1">
      <c r="E21" s="23"/>
      <c r="F21" s="23"/>
    </row>
  </sheetData>
  <mergeCells count="9">
    <mergeCell ref="E20:F20"/>
    <mergeCell ref="E19:F19"/>
    <mergeCell ref="E13:F13"/>
    <mergeCell ref="E18:F18"/>
    <mergeCell ref="A1:F1"/>
    <mergeCell ref="E14:F14"/>
    <mergeCell ref="E15:F15"/>
    <mergeCell ref="E16:F16"/>
    <mergeCell ref="E17:F17"/>
  </mergeCells>
  <phoneticPr fontId="4"/>
  <printOptions horizontalCentered="1" headings="1" gridLines="1"/>
  <pageMargins left="0.78740157480314965" right="0.39370078740157483" top="0.98425196850393704" bottom="0.98425196850393704" header="0.51181102362204722" footer="0.51181102362204722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selection sqref="A1:H5"/>
    </sheetView>
  </sheetViews>
  <sheetFormatPr defaultRowHeight="24.95" customHeight="1"/>
  <cols>
    <col min="6" max="7" width="2.1796875" customWidth="1"/>
  </cols>
  <sheetData>
    <row r="1" spans="1:8" ht="24.95" customHeight="1">
      <c r="A1" s="117"/>
      <c r="B1" s="117" t="s">
        <v>63</v>
      </c>
      <c r="C1" s="117" t="s">
        <v>64</v>
      </c>
      <c r="D1" s="117" t="s">
        <v>65</v>
      </c>
      <c r="E1" s="117" t="s">
        <v>30</v>
      </c>
      <c r="H1" s="13" t="s">
        <v>1</v>
      </c>
    </row>
    <row r="2" spans="1:8" ht="24.95" customHeight="1">
      <c r="A2" s="117" t="s">
        <v>66</v>
      </c>
      <c r="B2" s="11">
        <v>125</v>
      </c>
      <c r="C2" s="11">
        <v>640</v>
      </c>
      <c r="D2" s="11">
        <v>69</v>
      </c>
      <c r="E2" s="11"/>
    </row>
    <row r="3" spans="1:8" ht="24.95" customHeight="1">
      <c r="A3" s="117" t="s">
        <v>67</v>
      </c>
      <c r="B3" s="11">
        <v>895</v>
      </c>
      <c r="C3" s="11">
        <v>998</v>
      </c>
      <c r="D3" s="11">
        <v>56</v>
      </c>
      <c r="E3" s="11"/>
    </row>
    <row r="4" spans="1:8" ht="24.95" customHeight="1">
      <c r="A4" s="117" t="s">
        <v>68</v>
      </c>
      <c r="B4" s="11">
        <v>154</v>
      </c>
      <c r="C4" s="11">
        <v>170</v>
      </c>
      <c r="D4" s="11">
        <v>20</v>
      </c>
      <c r="E4" s="11"/>
    </row>
    <row r="5" spans="1:8" ht="24.95" customHeight="1">
      <c r="A5" s="117" t="s">
        <v>30</v>
      </c>
      <c r="B5" s="11"/>
      <c r="C5" s="11"/>
      <c r="D5" s="11"/>
      <c r="E5" s="11"/>
    </row>
  </sheetData>
  <phoneticPr fontId="4"/>
  <printOptions headings="1" gridLines="1"/>
  <pageMargins left="0.7" right="0.7" top="0.75" bottom="0.75" header="0.3" footer="0.3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zoomScaleNormal="100" workbookViewId="0">
      <selection activeCell="Q9" sqref="Q9"/>
    </sheetView>
  </sheetViews>
  <sheetFormatPr defaultColWidth="6.6328125" defaultRowHeight="24.95" customHeight="1"/>
  <cols>
    <col min="4" max="4" width="7.26953125" bestFit="1" customWidth="1"/>
    <col min="5" max="5" width="2.26953125" customWidth="1"/>
    <col min="6" max="6" width="2.1796875" customWidth="1"/>
    <col min="10" max="10" width="7.26953125" customWidth="1"/>
    <col min="11" max="11" width="11.26953125" customWidth="1"/>
    <col min="12" max="12" width="1.453125" hidden="1" customWidth="1"/>
    <col min="13" max="13" width="2.1796875" customWidth="1"/>
    <col min="15" max="15" width="6.26953125" customWidth="1"/>
    <col min="16" max="16" width="7.6328125" customWidth="1"/>
    <col min="18" max="18" width="8.54296875" customWidth="1"/>
    <col min="19" max="19" width="1.453125" customWidth="1"/>
    <col min="20" max="22" width="4.453125" customWidth="1"/>
  </cols>
  <sheetData>
    <row r="1" spans="1:33" ht="49.5" customHeight="1" thickBot="1">
      <c r="A1" s="197" t="s">
        <v>69</v>
      </c>
      <c r="B1" s="197"/>
      <c r="C1" s="197"/>
      <c r="D1" s="197"/>
      <c r="E1" s="186"/>
      <c r="F1" s="184" t="s">
        <v>70</v>
      </c>
      <c r="G1" s="185"/>
      <c r="H1" s="185"/>
      <c r="I1" s="185"/>
      <c r="J1" s="185"/>
      <c r="K1" s="185"/>
      <c r="L1" s="186"/>
      <c r="M1" s="184" t="s">
        <v>71</v>
      </c>
      <c r="N1" s="185"/>
      <c r="O1" s="185"/>
      <c r="P1" s="185"/>
      <c r="Q1" s="185"/>
      <c r="R1" s="185"/>
    </row>
    <row r="2" spans="1:33" ht="24.95" customHeight="1" thickTop="1">
      <c r="F2" s="8"/>
      <c r="G2" s="3"/>
      <c r="H2" s="3"/>
      <c r="I2" s="3"/>
      <c r="J2" s="3"/>
      <c r="K2" s="3"/>
      <c r="L2" s="4"/>
      <c r="M2" s="8"/>
      <c r="N2" s="3"/>
      <c r="O2" s="3"/>
      <c r="P2" s="3"/>
      <c r="Q2" s="3"/>
      <c r="R2" s="3"/>
      <c r="T2" s="144" t="s">
        <v>72</v>
      </c>
      <c r="U2" s="145"/>
      <c r="V2" s="145"/>
      <c r="W2" s="145"/>
      <c r="X2" s="145"/>
      <c r="Y2" s="145"/>
      <c r="Z2" s="145"/>
      <c r="AA2" s="146"/>
    </row>
    <row r="3" spans="1:33" ht="24.95" customHeight="1">
      <c r="A3" s="11"/>
      <c r="B3" s="11" t="s">
        <v>73</v>
      </c>
      <c r="C3" s="11" t="s">
        <v>74</v>
      </c>
      <c r="D3" s="11" t="s">
        <v>75</v>
      </c>
      <c r="F3" s="8"/>
      <c r="G3" s="11"/>
      <c r="H3" s="11" t="s">
        <v>73</v>
      </c>
      <c r="I3" s="11" t="s">
        <v>74</v>
      </c>
      <c r="J3" s="11" t="s">
        <v>75</v>
      </c>
      <c r="K3" s="127">
        <v>0.7</v>
      </c>
      <c r="L3" s="4"/>
      <c r="M3" s="8"/>
      <c r="N3" s="11"/>
      <c r="O3" s="11" t="s">
        <v>73</v>
      </c>
      <c r="P3" s="11" t="s">
        <v>74</v>
      </c>
      <c r="Q3" s="11" t="s">
        <v>75</v>
      </c>
      <c r="R3" s="127">
        <v>0.7</v>
      </c>
      <c r="T3" s="147" t="s">
        <v>76</v>
      </c>
      <c r="U3" s="148"/>
      <c r="V3" s="148"/>
      <c r="W3" s="148"/>
      <c r="X3" s="148"/>
      <c r="Y3" s="148"/>
      <c r="Z3" s="148"/>
      <c r="AA3" s="149"/>
      <c r="AB3" s="128"/>
      <c r="AC3" s="128"/>
      <c r="AD3" s="128"/>
      <c r="AE3" s="128"/>
      <c r="AF3" s="128"/>
      <c r="AG3" s="128"/>
    </row>
    <row r="4" spans="1:33" ht="24.95" customHeight="1">
      <c r="A4" s="11" t="s">
        <v>77</v>
      </c>
      <c r="B4" s="11">
        <v>9800</v>
      </c>
      <c r="C4" s="11">
        <v>30</v>
      </c>
      <c r="D4" s="11"/>
      <c r="F4" s="8"/>
      <c r="G4" s="11" t="s">
        <v>77</v>
      </c>
      <c r="H4" s="11">
        <v>9800</v>
      </c>
      <c r="I4" s="11">
        <v>30</v>
      </c>
      <c r="J4" s="11">
        <f>H4*I4</f>
        <v>294000</v>
      </c>
      <c r="K4" s="11">
        <f>J4*0.7</f>
        <v>205800</v>
      </c>
      <c r="L4" s="4"/>
      <c r="M4" s="8"/>
      <c r="N4" s="11" t="s">
        <v>77</v>
      </c>
      <c r="O4" s="11">
        <v>9800</v>
      </c>
      <c r="P4" s="11">
        <v>30</v>
      </c>
      <c r="Q4" s="11">
        <f>O4*P4</f>
        <v>294000</v>
      </c>
      <c r="R4" s="11"/>
      <c r="T4" s="147" t="s">
        <v>78</v>
      </c>
      <c r="U4" s="3"/>
      <c r="V4" s="3"/>
      <c r="W4" s="3"/>
      <c r="X4" s="3"/>
      <c r="Y4" s="3"/>
      <c r="Z4" s="3"/>
      <c r="AA4" s="131"/>
    </row>
    <row r="5" spans="1:33" ht="24.95" customHeight="1">
      <c r="A5" s="11" t="s">
        <v>79</v>
      </c>
      <c r="B5" s="11">
        <v>15000</v>
      </c>
      <c r="C5" s="11">
        <v>25</v>
      </c>
      <c r="D5" s="11"/>
      <c r="F5" s="8"/>
      <c r="G5" s="11" t="s">
        <v>79</v>
      </c>
      <c r="H5" s="11">
        <v>15000</v>
      </c>
      <c r="I5" s="11">
        <v>25</v>
      </c>
      <c r="J5" s="11">
        <f>H5*I5</f>
        <v>375000</v>
      </c>
      <c r="K5" s="11">
        <f t="shared" ref="K5:K6" si="0">J5*0.7</f>
        <v>262500</v>
      </c>
      <c r="L5" s="4"/>
      <c r="M5" s="8"/>
      <c r="N5" s="11" t="s">
        <v>79</v>
      </c>
      <c r="O5" s="11">
        <v>15000</v>
      </c>
      <c r="P5" s="11">
        <v>25</v>
      </c>
      <c r="Q5" s="11">
        <f>O5*P5</f>
        <v>375000</v>
      </c>
      <c r="R5" s="11"/>
      <c r="T5" s="135"/>
      <c r="U5" s="3"/>
      <c r="V5" s="3"/>
      <c r="W5" s="3"/>
      <c r="X5" s="3"/>
      <c r="Y5" s="3"/>
      <c r="Z5" s="3"/>
      <c r="AA5" s="131"/>
      <c r="AB5" s="32"/>
      <c r="AC5" s="32"/>
    </row>
    <row r="6" spans="1:33" ht="24.95" customHeight="1">
      <c r="A6" s="11" t="s">
        <v>80</v>
      </c>
      <c r="B6" s="11">
        <v>36000</v>
      </c>
      <c r="C6" s="11">
        <v>8</v>
      </c>
      <c r="D6" s="11"/>
      <c r="F6" s="8"/>
      <c r="G6" s="11" t="s">
        <v>80</v>
      </c>
      <c r="H6" s="11">
        <v>36000</v>
      </c>
      <c r="I6" s="11">
        <v>8</v>
      </c>
      <c r="J6" s="11">
        <f>H6*I6</f>
        <v>288000</v>
      </c>
      <c r="K6" s="11">
        <f t="shared" si="0"/>
        <v>201600</v>
      </c>
      <c r="L6" s="4"/>
      <c r="M6" s="8"/>
      <c r="N6" s="11" t="s">
        <v>80</v>
      </c>
      <c r="O6" s="11">
        <v>36000</v>
      </c>
      <c r="P6" s="11">
        <v>8</v>
      </c>
      <c r="Q6" s="11">
        <f>O6*P6</f>
        <v>288000</v>
      </c>
      <c r="R6" s="11"/>
      <c r="T6" s="150" t="s">
        <v>81</v>
      </c>
      <c r="U6" s="151"/>
      <c r="V6" s="151"/>
      <c r="W6" s="151"/>
      <c r="X6" s="151"/>
      <c r="Y6" s="151"/>
      <c r="Z6" s="151"/>
      <c r="AA6" s="152"/>
      <c r="AB6" s="32"/>
      <c r="AC6" s="32"/>
    </row>
    <row r="7" spans="1:33" ht="24.95" customHeight="1">
      <c r="F7" s="8"/>
      <c r="G7" s="3"/>
      <c r="H7" s="3"/>
      <c r="I7" s="3"/>
      <c r="J7" s="3"/>
      <c r="K7" s="3"/>
      <c r="L7" s="4"/>
      <c r="M7" s="8"/>
      <c r="N7" s="3"/>
      <c r="O7" s="3"/>
      <c r="P7" s="3"/>
      <c r="Q7" s="3"/>
      <c r="T7" s="150" t="s">
        <v>82</v>
      </c>
      <c r="U7" s="151"/>
      <c r="V7" s="151"/>
      <c r="W7" s="151"/>
      <c r="X7" s="151"/>
      <c r="Y7" s="151"/>
      <c r="Z7" s="151"/>
      <c r="AA7" s="152"/>
      <c r="AB7" s="32"/>
      <c r="AC7" s="32"/>
    </row>
    <row r="8" spans="1:33" ht="24.95" customHeight="1">
      <c r="F8" s="8"/>
      <c r="G8" s="3"/>
      <c r="H8" s="3"/>
      <c r="I8" s="3"/>
      <c r="J8" s="3"/>
      <c r="K8" s="3"/>
      <c r="L8" s="4"/>
      <c r="M8" s="8"/>
      <c r="N8" s="3"/>
      <c r="O8" s="3"/>
      <c r="P8" s="3"/>
      <c r="Q8" s="3"/>
      <c r="T8" s="150" t="s">
        <v>83</v>
      </c>
      <c r="U8" s="151"/>
      <c r="V8" s="151"/>
      <c r="W8" s="151"/>
      <c r="X8" s="151"/>
      <c r="Y8" s="151"/>
      <c r="Z8" s="151"/>
      <c r="AA8" s="152"/>
      <c r="AB8" s="32"/>
      <c r="AC8" s="32"/>
    </row>
    <row r="9" spans="1:33" ht="24.95" customHeight="1">
      <c r="F9" s="8"/>
      <c r="G9" s="3"/>
      <c r="H9" s="3"/>
      <c r="I9" s="3"/>
      <c r="J9" s="3"/>
      <c r="K9" s="3"/>
      <c r="L9" s="4"/>
      <c r="M9" s="8"/>
      <c r="N9" s="3"/>
      <c r="O9" s="3"/>
      <c r="P9" s="3"/>
      <c r="Q9" s="3"/>
      <c r="T9" s="150" t="s">
        <v>84</v>
      </c>
      <c r="U9" s="151"/>
      <c r="V9" s="151"/>
      <c r="W9" s="151"/>
      <c r="X9" s="151"/>
      <c r="Y9" s="151"/>
      <c r="Z9" s="151"/>
      <c r="AA9" s="152"/>
    </row>
    <row r="10" spans="1:33" ht="24.95" customHeight="1">
      <c r="A10" s="7" t="s">
        <v>85</v>
      </c>
      <c r="F10" s="8"/>
      <c r="G10" s="9" t="s">
        <v>86</v>
      </c>
      <c r="H10" s="3"/>
      <c r="I10" s="3"/>
      <c r="J10" s="3"/>
      <c r="K10" s="3"/>
      <c r="L10" s="4"/>
      <c r="M10" s="8"/>
      <c r="N10" s="9" t="s">
        <v>86</v>
      </c>
      <c r="O10" s="3"/>
      <c r="P10" s="3"/>
      <c r="Q10" s="3"/>
      <c r="T10" s="153" t="s">
        <v>87</v>
      </c>
      <c r="U10" s="151"/>
      <c r="V10" s="151"/>
      <c r="W10" s="151"/>
      <c r="X10" s="151"/>
      <c r="Y10" s="151"/>
      <c r="Z10" s="151"/>
      <c r="AA10" s="152"/>
    </row>
    <row r="11" spans="1:33" ht="24.95" customHeight="1" thickBot="1">
      <c r="A11" s="7" t="s">
        <v>88</v>
      </c>
      <c r="F11" s="8"/>
      <c r="G11" s="9" t="s">
        <v>89</v>
      </c>
      <c r="H11" s="3"/>
      <c r="I11" s="3"/>
      <c r="J11" s="3"/>
      <c r="K11" s="3"/>
      <c r="L11" s="4"/>
      <c r="M11" s="8"/>
      <c r="N11" s="9" t="s">
        <v>89</v>
      </c>
      <c r="O11" s="3"/>
      <c r="P11" s="3"/>
      <c r="Q11" s="3"/>
      <c r="R11" s="3"/>
      <c r="T11" s="154" t="s">
        <v>90</v>
      </c>
      <c r="U11" s="130"/>
      <c r="V11" s="130"/>
      <c r="W11" s="130"/>
      <c r="X11" s="130"/>
      <c r="Y11" s="130"/>
      <c r="Z11" s="130"/>
      <c r="AA11" s="134"/>
    </row>
    <row r="12" spans="1:33" ht="24.95" customHeight="1" thickTop="1">
      <c r="A12" s="7" t="s">
        <v>91</v>
      </c>
      <c r="F12" s="8"/>
      <c r="G12" s="3"/>
      <c r="H12" s="3"/>
      <c r="I12" s="3"/>
      <c r="J12" s="3"/>
      <c r="K12" s="3"/>
      <c r="L12" s="4"/>
      <c r="M12" s="8"/>
      <c r="N12" s="3"/>
      <c r="O12" s="3"/>
      <c r="P12" s="3"/>
      <c r="Q12" s="3"/>
      <c r="R12" s="3"/>
    </row>
    <row r="13" spans="1:33" ht="24.95" customHeight="1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3" ht="24.95" customHeight="1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mergeCells count="3">
    <mergeCell ref="A1:E1"/>
    <mergeCell ref="F1:L1"/>
    <mergeCell ref="M1:R1"/>
  </mergeCells>
  <phoneticPr fontId="4"/>
  <printOptions horizontalCentered="1" headings="1" gridLines="1"/>
  <pageMargins left="0.31496062992125984" right="0.11811023622047245" top="0.74803149606299213" bottom="0.74803149606299213" header="0.31496062992125984" footer="0.31496062992125984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D10" sqref="D10"/>
    </sheetView>
  </sheetViews>
  <sheetFormatPr defaultRowHeight="24.95" customHeight="1"/>
  <cols>
    <col min="4" max="4" width="13.7265625" customWidth="1"/>
    <col min="5" max="5" width="2.81640625" customWidth="1"/>
    <col min="11" max="11" width="8.81640625" customWidth="1"/>
    <col min="12" max="12" width="8.26953125" customWidth="1"/>
  </cols>
  <sheetData>
    <row r="1" spans="1:11" ht="24.95" customHeight="1">
      <c r="A1" s="31" t="s">
        <v>92</v>
      </c>
      <c r="B1" s="30"/>
      <c r="C1" s="30"/>
      <c r="D1" s="30"/>
      <c r="F1" s="156"/>
    </row>
    <row r="2" spans="1:11" ht="24.95" customHeight="1">
      <c r="F2" s="7" t="s">
        <v>85</v>
      </c>
    </row>
    <row r="3" spans="1:11" ht="24.95" customHeight="1" thickBot="1">
      <c r="A3" s="11"/>
      <c r="B3" s="117" t="s">
        <v>73</v>
      </c>
      <c r="C3" s="117" t="s">
        <v>74</v>
      </c>
      <c r="D3" s="117" t="s">
        <v>75</v>
      </c>
    </row>
    <row r="4" spans="1:11" ht="24.95" customHeight="1" thickTop="1">
      <c r="A4" s="11" t="s">
        <v>77</v>
      </c>
      <c r="B4" s="11">
        <v>9800</v>
      </c>
      <c r="C4" s="11">
        <v>30</v>
      </c>
      <c r="D4" s="11">
        <f>B4*C4</f>
        <v>294000</v>
      </c>
      <c r="F4" s="144" t="s">
        <v>93</v>
      </c>
      <c r="G4" s="145"/>
      <c r="H4" s="145"/>
      <c r="I4" s="145"/>
      <c r="J4" s="145"/>
      <c r="K4" s="146"/>
    </row>
    <row r="5" spans="1:11" ht="24.95" customHeight="1">
      <c r="A5" s="11" t="s">
        <v>79</v>
      </c>
      <c r="B5" s="11">
        <v>15000</v>
      </c>
      <c r="C5" s="11">
        <v>25</v>
      </c>
      <c r="D5" s="11"/>
      <c r="F5" s="135" t="s">
        <v>94</v>
      </c>
      <c r="G5" s="3"/>
      <c r="H5" s="3"/>
      <c r="I5" s="3"/>
      <c r="J5" s="3"/>
      <c r="K5" s="131"/>
    </row>
    <row r="6" spans="1:11" ht="24.95" customHeight="1">
      <c r="A6" s="11" t="s">
        <v>80</v>
      </c>
      <c r="B6" s="11">
        <v>36000</v>
      </c>
      <c r="C6" s="11">
        <v>8</v>
      </c>
      <c r="D6" s="11"/>
      <c r="F6" s="135" t="s">
        <v>95</v>
      </c>
      <c r="G6" s="3"/>
      <c r="H6" s="3"/>
      <c r="I6" s="3"/>
      <c r="J6" s="3"/>
      <c r="K6" s="131"/>
    </row>
    <row r="7" spans="1:11" ht="24.95" customHeight="1">
      <c r="F7" s="135" t="s">
        <v>96</v>
      </c>
      <c r="G7" s="3"/>
      <c r="H7" s="3"/>
      <c r="I7" s="3"/>
      <c r="J7" s="3"/>
      <c r="K7" s="131"/>
    </row>
    <row r="8" spans="1:11" ht="24.95" customHeight="1">
      <c r="F8" s="135" t="s">
        <v>97</v>
      </c>
      <c r="G8" s="3"/>
      <c r="H8" s="3"/>
      <c r="I8" s="3"/>
      <c r="J8" s="3"/>
      <c r="K8" s="131"/>
    </row>
    <row r="9" spans="1:11" ht="24.95" customHeight="1" thickBot="1">
      <c r="F9" s="133" t="s">
        <v>98</v>
      </c>
      <c r="G9" s="130"/>
      <c r="H9" s="130"/>
      <c r="I9" s="130"/>
      <c r="J9" s="130"/>
      <c r="K9" s="134"/>
    </row>
    <row r="10" spans="1:11" ht="24.95" customHeight="1" thickTop="1"/>
    <row r="12" spans="1:11" ht="24.95" customHeight="1">
      <c r="D12" s="159"/>
    </row>
  </sheetData>
  <phoneticPr fontId="4"/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93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topLeftCell="B7" workbookViewId="0">
      <selection activeCell="H13" sqref="H13"/>
    </sheetView>
  </sheetViews>
  <sheetFormatPr defaultRowHeight="20.100000000000001" customHeight="1"/>
  <cols>
    <col min="1" max="1" width="17.6328125" customWidth="1"/>
    <col min="2" max="3" width="8.453125" customWidth="1"/>
    <col min="4" max="4" width="11.26953125" customWidth="1"/>
    <col min="5" max="5" width="16.36328125" customWidth="1"/>
  </cols>
  <sheetData>
    <row r="1" spans="1:5" ht="25.5" customHeight="1">
      <c r="B1" s="27"/>
      <c r="C1" s="28" t="s">
        <v>99</v>
      </c>
      <c r="D1" s="27"/>
      <c r="E1" s="27"/>
    </row>
    <row r="2" spans="1:5" ht="20.100000000000001" customHeight="1">
      <c r="E2" s="26">
        <v>42701</v>
      </c>
    </row>
    <row r="3" spans="1:5" ht="20.100000000000001" customHeight="1">
      <c r="A3" s="25" t="s">
        <v>100</v>
      </c>
    </row>
    <row r="5" spans="1:5" ht="20.100000000000001" customHeight="1">
      <c r="A5" t="s">
        <v>101</v>
      </c>
      <c r="D5" s="189" t="s">
        <v>102</v>
      </c>
      <c r="E5" s="189"/>
    </row>
    <row r="6" spans="1:5" ht="20.100000000000001" customHeight="1">
      <c r="D6" s="189" t="s">
        <v>103</v>
      </c>
      <c r="E6" s="189"/>
    </row>
    <row r="7" spans="1:5" ht="20.100000000000001" customHeight="1">
      <c r="D7" s="189" t="s">
        <v>104</v>
      </c>
      <c r="E7" s="189"/>
    </row>
    <row r="8" spans="1:5" ht="20.100000000000001" customHeight="1">
      <c r="D8" s="189" t="s">
        <v>105</v>
      </c>
      <c r="E8" s="189"/>
    </row>
    <row r="9" spans="1:5" ht="20.100000000000001" customHeight="1">
      <c r="D9" s="189" t="s">
        <v>106</v>
      </c>
      <c r="E9" s="189"/>
    </row>
    <row r="10" spans="1:5" ht="20.100000000000001" customHeight="1">
      <c r="A10" s="29" t="s">
        <v>107</v>
      </c>
      <c r="B10" s="29" t="s">
        <v>74</v>
      </c>
      <c r="C10" s="29" t="s">
        <v>108</v>
      </c>
      <c r="D10" s="29" t="s">
        <v>75</v>
      </c>
      <c r="E10" s="29" t="s">
        <v>109</v>
      </c>
    </row>
    <row r="11" spans="1:5" ht="20.100000000000001" customHeight="1">
      <c r="A11" s="11" t="s">
        <v>110</v>
      </c>
      <c r="B11" s="11">
        <v>10</v>
      </c>
      <c r="C11" s="11">
        <v>80</v>
      </c>
      <c r="D11" s="33"/>
      <c r="E11" s="11"/>
    </row>
    <row r="12" spans="1:5" ht="20.100000000000001" customHeight="1">
      <c r="A12" s="11" t="s">
        <v>111</v>
      </c>
      <c r="B12" s="11">
        <v>10</v>
      </c>
      <c r="C12" s="11">
        <v>75</v>
      </c>
      <c r="D12" s="11"/>
      <c r="E12" s="11"/>
    </row>
    <row r="13" spans="1:5" ht="20.100000000000001" customHeight="1">
      <c r="A13" s="11" t="s">
        <v>112</v>
      </c>
      <c r="B13" s="11">
        <v>5</v>
      </c>
      <c r="C13" s="11">
        <v>120</v>
      </c>
      <c r="D13" s="11"/>
      <c r="E13" s="11"/>
    </row>
    <row r="14" spans="1:5" ht="20.100000000000001" customHeight="1">
      <c r="A14" s="11" t="s">
        <v>113</v>
      </c>
      <c r="B14" s="11">
        <v>20</v>
      </c>
      <c r="C14" s="11">
        <v>85</v>
      </c>
      <c r="D14" s="11"/>
      <c r="E14" s="11"/>
    </row>
    <row r="15" spans="1:5" ht="20.100000000000001" customHeight="1">
      <c r="A15" s="11" t="s">
        <v>114</v>
      </c>
      <c r="B15" s="11">
        <v>50</v>
      </c>
      <c r="C15" s="11">
        <v>150</v>
      </c>
      <c r="D15" s="11"/>
      <c r="E15" s="11"/>
    </row>
    <row r="16" spans="1:5" ht="20.100000000000001" customHeight="1">
      <c r="A16" s="11" t="s">
        <v>115</v>
      </c>
      <c r="B16" s="11">
        <v>20</v>
      </c>
      <c r="C16" s="11">
        <v>230</v>
      </c>
      <c r="D16" s="11"/>
      <c r="E16" s="11"/>
    </row>
    <row r="17" spans="1:8" ht="20.100000000000001" customHeight="1">
      <c r="A17" s="11" t="s">
        <v>116</v>
      </c>
      <c r="B17" s="11">
        <v>30</v>
      </c>
      <c r="C17" s="11">
        <v>40</v>
      </c>
      <c r="D17" s="11"/>
      <c r="E17" s="11"/>
    </row>
    <row r="18" spans="1:8" ht="20.100000000000001" customHeight="1" thickBot="1">
      <c r="B18" s="182" t="s">
        <v>30</v>
      </c>
      <c r="C18" s="183"/>
      <c r="D18" s="33"/>
      <c r="E18" s="11"/>
    </row>
    <row r="19" spans="1:8" ht="20.100000000000001" customHeight="1" thickBot="1">
      <c r="B19" s="116" t="s">
        <v>117</v>
      </c>
      <c r="C19" s="115">
        <v>0.1</v>
      </c>
      <c r="D19" s="114"/>
      <c r="E19" s="11"/>
      <c r="F19" s="155" t="s">
        <v>117</v>
      </c>
      <c r="G19" s="162">
        <v>0.08</v>
      </c>
      <c r="H19" s="161"/>
    </row>
    <row r="20" spans="1:8" ht="20.100000000000001" customHeight="1">
      <c r="B20" s="190" t="s">
        <v>118</v>
      </c>
      <c r="C20" s="191"/>
      <c r="D20" s="33"/>
      <c r="E20" s="11"/>
    </row>
  </sheetData>
  <mergeCells count="7">
    <mergeCell ref="B18:C18"/>
    <mergeCell ref="B20:C20"/>
    <mergeCell ref="D5:E5"/>
    <mergeCell ref="D6:E6"/>
    <mergeCell ref="D7:E7"/>
    <mergeCell ref="D8:E8"/>
    <mergeCell ref="D9:E9"/>
  </mergeCells>
  <phoneticPr fontId="4"/>
  <printOptions horizontalCentered="1" verticalCentered="1" headings="1" gridLines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topLeftCell="B12" zoomScale="55" zoomScaleNormal="55" workbookViewId="0">
      <selection sqref="A1:N28"/>
    </sheetView>
  </sheetViews>
  <sheetFormatPr defaultColWidth="9.26953125" defaultRowHeight="13.5"/>
  <cols>
    <col min="1" max="1" width="3" style="38" customWidth="1"/>
    <col min="2" max="2" width="7.453125" style="38" bestFit="1" customWidth="1"/>
    <col min="3" max="3" width="23.453125" style="38" bestFit="1" customWidth="1"/>
    <col min="4" max="4" width="7.1796875" style="38" customWidth="1"/>
    <col min="5" max="5" width="11.36328125" style="38" customWidth="1"/>
    <col min="6" max="6" width="2.7265625" style="38" customWidth="1"/>
    <col min="7" max="7" width="3.26953125" style="38" customWidth="1"/>
    <col min="8" max="8" width="4.26953125" style="38" customWidth="1"/>
    <col min="9" max="9" width="7.453125" style="38" bestFit="1" customWidth="1"/>
    <col min="10" max="10" width="9.1796875" style="38" customWidth="1"/>
    <col min="11" max="11" width="7.7265625" style="38" customWidth="1"/>
    <col min="12" max="12" width="11.81640625" style="38" customWidth="1"/>
    <col min="13" max="13" width="2.26953125" style="38" customWidth="1"/>
    <col min="14" max="14" width="3.1796875" style="38" customWidth="1"/>
    <col min="15" max="16384" width="9.26953125" style="38"/>
  </cols>
  <sheetData>
    <row r="1" spans="1:14" ht="21">
      <c r="A1" s="35"/>
      <c r="B1" s="36"/>
      <c r="C1" s="36"/>
      <c r="D1" s="37"/>
      <c r="E1" s="36"/>
      <c r="F1" s="36"/>
      <c r="G1" s="36"/>
      <c r="H1" s="36"/>
    </row>
    <row r="2" spans="1:14" ht="14.25">
      <c r="A2" s="36"/>
      <c r="B2" s="36"/>
      <c r="C2" s="39"/>
      <c r="D2" s="36"/>
      <c r="E2" s="36"/>
      <c r="F2" s="36"/>
      <c r="G2" s="36"/>
      <c r="H2" s="36"/>
    </row>
    <row r="3" spans="1:14" ht="33.75" customHeight="1">
      <c r="A3" s="40"/>
      <c r="B3" s="40"/>
      <c r="C3" s="40"/>
      <c r="D3" s="40"/>
      <c r="E3" s="40"/>
      <c r="F3" s="40"/>
      <c r="G3" s="40"/>
      <c r="H3" s="40"/>
    </row>
    <row r="4" spans="1:14" ht="60.6" customHeight="1">
      <c r="A4" s="192"/>
      <c r="B4" s="192"/>
      <c r="C4" s="192"/>
      <c r="D4" s="192"/>
      <c r="E4" s="192"/>
      <c r="F4" s="192"/>
      <c r="G4" s="160"/>
      <c r="H4" s="160"/>
    </row>
    <row r="5" spans="1:14" ht="60.6" customHeight="1">
      <c r="A5" s="160"/>
      <c r="B5" s="160"/>
      <c r="C5" s="160"/>
      <c r="D5" s="160"/>
      <c r="E5" s="160"/>
      <c r="F5" s="160"/>
      <c r="G5" s="160"/>
      <c r="H5" s="160"/>
    </row>
    <row r="6" spans="1:14" ht="60.6" customHeight="1">
      <c r="A6" s="160"/>
      <c r="B6" s="160"/>
      <c r="C6" s="160"/>
      <c r="D6" s="160"/>
      <c r="E6" s="160"/>
      <c r="F6" s="160"/>
      <c r="G6" s="160"/>
      <c r="H6" s="160"/>
    </row>
    <row r="7" spans="1:14" ht="37.5" customHeight="1">
      <c r="A7" s="192"/>
      <c r="B7" s="192"/>
      <c r="C7" s="192"/>
      <c r="D7" s="192"/>
      <c r="E7" s="192"/>
      <c r="F7" s="192"/>
      <c r="G7" s="160"/>
      <c r="H7" s="160"/>
    </row>
    <row r="8" spans="1:14" ht="24" customHeight="1">
      <c r="A8" s="160"/>
      <c r="B8" s="160"/>
      <c r="C8" s="160"/>
      <c r="D8" s="160"/>
      <c r="E8" s="160"/>
      <c r="F8" s="160"/>
      <c r="G8" s="160"/>
      <c r="H8" s="160"/>
    </row>
    <row r="9" spans="1:14" ht="24" customHeight="1">
      <c r="A9" s="160"/>
      <c r="B9" s="160"/>
      <c r="C9" s="160"/>
      <c r="D9" s="160"/>
      <c r="E9" s="160"/>
      <c r="F9" s="160"/>
      <c r="G9" s="160"/>
      <c r="H9" s="160"/>
    </row>
    <row r="10" spans="1:14" ht="19.5" customHeight="1">
      <c r="A10" s="41"/>
      <c r="B10" s="42"/>
      <c r="C10" s="42"/>
      <c r="D10" s="42"/>
      <c r="E10" s="42"/>
      <c r="F10" s="42"/>
      <c r="G10" s="42"/>
      <c r="H10" s="42"/>
    </row>
    <row r="11" spans="1:14" ht="19.5" customHeight="1">
      <c r="A11" s="41"/>
      <c r="B11" s="42"/>
      <c r="C11" s="42"/>
      <c r="D11" s="42"/>
      <c r="E11" s="42"/>
      <c r="F11" s="42"/>
      <c r="G11" s="42"/>
      <c r="H11" s="42"/>
    </row>
    <row r="12" spans="1:14" ht="18" customHeight="1">
      <c r="A12" s="43" t="s">
        <v>119</v>
      </c>
      <c r="B12" s="43"/>
      <c r="C12" s="44"/>
      <c r="D12" s="44"/>
      <c r="E12" s="44"/>
      <c r="F12" s="44"/>
      <c r="G12" s="44"/>
      <c r="H12" s="43" t="s">
        <v>119</v>
      </c>
      <c r="I12" s="44"/>
      <c r="J12" s="44"/>
      <c r="K12" s="44"/>
      <c r="L12" s="44"/>
      <c r="M12" s="44"/>
      <c r="N12" s="44"/>
    </row>
    <row r="13" spans="1:14" ht="18" customHeight="1">
      <c r="A13" s="45"/>
      <c r="B13" s="45"/>
      <c r="C13" s="46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4"/>
    </row>
    <row r="14" spans="1:14" ht="18" customHeight="1">
      <c r="A14" s="47" t="s">
        <v>120</v>
      </c>
      <c r="B14" s="47" t="s">
        <v>121</v>
      </c>
      <c r="C14" s="47" t="s">
        <v>122</v>
      </c>
      <c r="D14" s="47" t="s">
        <v>123</v>
      </c>
      <c r="E14" s="47" t="s">
        <v>124</v>
      </c>
      <c r="F14" s="45"/>
      <c r="G14" s="45"/>
      <c r="H14" s="47" t="s">
        <v>120</v>
      </c>
      <c r="I14" s="47" t="s">
        <v>121</v>
      </c>
      <c r="J14" s="47" t="s">
        <v>122</v>
      </c>
      <c r="K14" s="47" t="s">
        <v>123</v>
      </c>
      <c r="L14" s="47" t="s">
        <v>124</v>
      </c>
      <c r="M14" s="45"/>
      <c r="N14" s="44"/>
    </row>
    <row r="15" spans="1:14" ht="18" customHeight="1">
      <c r="A15" s="48">
        <v>1</v>
      </c>
      <c r="B15" s="49">
        <v>40909</v>
      </c>
      <c r="C15" s="48" t="s">
        <v>125</v>
      </c>
      <c r="D15" s="50">
        <v>100000</v>
      </c>
      <c r="E15" s="48" t="s">
        <v>126</v>
      </c>
      <c r="F15" s="51"/>
      <c r="G15" s="45"/>
      <c r="H15" s="48">
        <v>1</v>
      </c>
      <c r="I15" s="49">
        <v>40909</v>
      </c>
      <c r="J15" s="48" t="s">
        <v>125</v>
      </c>
      <c r="K15" s="50">
        <v>100000</v>
      </c>
      <c r="L15" s="48" t="s">
        <v>126</v>
      </c>
      <c r="M15" s="45"/>
      <c r="N15" s="44"/>
    </row>
    <row r="16" spans="1:14" ht="18" customHeight="1">
      <c r="A16" s="48">
        <v>2</v>
      </c>
      <c r="B16" s="49">
        <v>40916</v>
      </c>
      <c r="C16" s="48" t="s">
        <v>127</v>
      </c>
      <c r="D16" s="50">
        <v>13162</v>
      </c>
      <c r="E16" s="48" t="s">
        <v>128</v>
      </c>
      <c r="F16" s="52"/>
      <c r="G16" s="45"/>
      <c r="H16" s="48">
        <v>2</v>
      </c>
      <c r="I16" s="49">
        <v>40916</v>
      </c>
      <c r="J16" s="48" t="s">
        <v>127</v>
      </c>
      <c r="K16" s="50">
        <v>13162</v>
      </c>
      <c r="L16" s="48" t="s">
        <v>128</v>
      </c>
      <c r="M16" s="45"/>
      <c r="N16" s="44"/>
    </row>
    <row r="17" spans="1:15" ht="18" customHeight="1">
      <c r="A17" s="48">
        <v>3</v>
      </c>
      <c r="B17" s="49">
        <v>40916</v>
      </c>
      <c r="C17" s="48" t="s">
        <v>129</v>
      </c>
      <c r="D17" s="50">
        <v>2980</v>
      </c>
      <c r="E17" s="48" t="s">
        <v>130</v>
      </c>
      <c r="F17" s="53"/>
      <c r="G17" s="45"/>
      <c r="H17" s="48">
        <v>3</v>
      </c>
      <c r="I17" s="49">
        <v>40916</v>
      </c>
      <c r="J17" s="48" t="s">
        <v>129</v>
      </c>
      <c r="K17" s="50">
        <v>2980</v>
      </c>
      <c r="L17" s="48" t="s">
        <v>130</v>
      </c>
      <c r="M17" s="45"/>
      <c r="N17" s="44"/>
    </row>
    <row r="18" spans="1:15" ht="18" customHeight="1">
      <c r="A18" s="48">
        <v>4</v>
      </c>
      <c r="B18" s="49">
        <v>40916</v>
      </c>
      <c r="C18" s="48" t="s">
        <v>131</v>
      </c>
      <c r="D18" s="50">
        <v>5800</v>
      </c>
      <c r="E18" s="48" t="s">
        <v>132</v>
      </c>
      <c r="F18" s="53"/>
      <c r="G18" s="45"/>
      <c r="H18" s="48">
        <v>4</v>
      </c>
      <c r="I18" s="49">
        <v>40916</v>
      </c>
      <c r="J18" s="48" t="s">
        <v>131</v>
      </c>
      <c r="K18" s="50">
        <v>5800</v>
      </c>
      <c r="L18" s="48" t="s">
        <v>132</v>
      </c>
      <c r="M18" s="45"/>
      <c r="N18" s="44"/>
    </row>
    <row r="19" spans="1:15" ht="18" customHeight="1">
      <c r="A19" s="48"/>
      <c r="B19" s="48"/>
      <c r="C19" s="48" t="s">
        <v>133</v>
      </c>
      <c r="D19" s="50"/>
      <c r="E19" s="48"/>
      <c r="F19" s="45"/>
      <c r="G19" s="45"/>
      <c r="H19" s="48">
        <v>5</v>
      </c>
      <c r="I19" s="49">
        <v>40918</v>
      </c>
      <c r="J19" s="48" t="s">
        <v>127</v>
      </c>
      <c r="K19" s="50">
        <v>24565</v>
      </c>
      <c r="L19" s="48" t="s">
        <v>134</v>
      </c>
      <c r="M19" s="45"/>
      <c r="N19" s="44"/>
    </row>
    <row r="20" spans="1:15" ht="18.600000000000001" customHeight="1">
      <c r="A20" s="48">
        <v>5</v>
      </c>
      <c r="B20" s="49">
        <v>40918</v>
      </c>
      <c r="C20" s="48" t="s">
        <v>127</v>
      </c>
      <c r="D20" s="50">
        <v>24565</v>
      </c>
      <c r="E20" s="48" t="s">
        <v>134</v>
      </c>
      <c r="F20" s="45"/>
      <c r="G20" s="45"/>
      <c r="H20" s="54">
        <v>6</v>
      </c>
      <c r="I20" s="49">
        <v>40920</v>
      </c>
      <c r="J20" s="54" t="s">
        <v>135</v>
      </c>
      <c r="K20" s="50">
        <v>1000</v>
      </c>
      <c r="L20" s="54" t="s">
        <v>136</v>
      </c>
      <c r="M20" s="45"/>
      <c r="N20" s="44"/>
    </row>
    <row r="21" spans="1:15" ht="18" customHeight="1">
      <c r="A21" s="54">
        <v>6</v>
      </c>
      <c r="B21" s="49">
        <v>40920</v>
      </c>
      <c r="C21" s="54" t="s">
        <v>135</v>
      </c>
      <c r="D21" s="50">
        <v>1000</v>
      </c>
      <c r="E21" s="54" t="s">
        <v>136</v>
      </c>
      <c r="F21" s="45"/>
      <c r="G21" s="45"/>
      <c r="H21" s="54">
        <v>7</v>
      </c>
      <c r="I21" s="49">
        <v>40921</v>
      </c>
      <c r="J21" s="54" t="s">
        <v>135</v>
      </c>
      <c r="K21" s="50">
        <v>11000</v>
      </c>
      <c r="L21" s="54" t="s">
        <v>137</v>
      </c>
      <c r="M21" s="45"/>
      <c r="N21" s="44"/>
    </row>
    <row r="22" spans="1:15" ht="30.6" customHeight="1">
      <c r="A22" s="54">
        <v>7</v>
      </c>
      <c r="B22" s="49">
        <v>40921</v>
      </c>
      <c r="C22" s="54" t="s">
        <v>135</v>
      </c>
      <c r="D22" s="50">
        <v>11000</v>
      </c>
      <c r="E22" s="54" t="s">
        <v>137</v>
      </c>
      <c r="F22" s="45"/>
      <c r="G22" s="45"/>
      <c r="H22" s="48">
        <v>8</v>
      </c>
      <c r="I22" s="49">
        <v>40936</v>
      </c>
      <c r="J22" s="48" t="s">
        <v>131</v>
      </c>
      <c r="K22" s="50">
        <v>5800</v>
      </c>
      <c r="L22" s="55" t="s">
        <v>138</v>
      </c>
      <c r="M22" s="45"/>
      <c r="N22" s="44"/>
    </row>
    <row r="23" spans="1:15" ht="38.450000000000003" customHeight="1">
      <c r="A23" s="48">
        <v>8</v>
      </c>
      <c r="B23" s="49">
        <v>40936</v>
      </c>
      <c r="C23" s="48" t="s">
        <v>131</v>
      </c>
      <c r="D23" s="50">
        <v>5800</v>
      </c>
      <c r="E23" s="55" t="s">
        <v>138</v>
      </c>
      <c r="F23" s="45"/>
      <c r="G23" s="45"/>
      <c r="H23" s="45"/>
      <c r="I23" s="45"/>
      <c r="J23" s="45"/>
      <c r="K23" s="45"/>
      <c r="L23" s="45"/>
      <c r="M23" s="45"/>
      <c r="N23" s="44"/>
    </row>
    <row r="24" spans="1:15" ht="22.9" customHeight="1">
      <c r="A24" s="48">
        <v>9</v>
      </c>
      <c r="B24" s="56"/>
      <c r="C24" s="57"/>
      <c r="D24" s="56"/>
      <c r="E24" s="193"/>
      <c r="F24" s="194"/>
      <c r="G24" s="45"/>
      <c r="H24" s="58"/>
      <c r="I24" s="44"/>
      <c r="J24" s="44"/>
      <c r="K24" s="58"/>
      <c r="L24" s="59"/>
      <c r="M24" s="44"/>
      <c r="N24" s="44"/>
    </row>
    <row r="25" spans="1:15" ht="20.45" customHeight="1">
      <c r="A25" s="45"/>
      <c r="B25" s="45"/>
      <c r="C25" s="45"/>
      <c r="D25" s="45"/>
      <c r="E25" s="195"/>
      <c r="F25" s="195"/>
      <c r="G25" s="45"/>
      <c r="H25" s="58"/>
      <c r="I25" s="44"/>
      <c r="J25" s="44"/>
      <c r="K25" s="44"/>
      <c r="L25" s="60"/>
      <c r="M25" s="44"/>
      <c r="N25" s="44"/>
      <c r="O25" s="61"/>
    </row>
    <row r="26" spans="1:15" ht="18" customHeight="1">
      <c r="A26" s="44"/>
      <c r="B26" s="44"/>
      <c r="C26" s="44"/>
      <c r="D26" s="44"/>
      <c r="E26" s="187"/>
      <c r="F26" s="44"/>
      <c r="G26" s="44"/>
      <c r="H26" s="44"/>
      <c r="I26" s="44"/>
      <c r="J26" s="44"/>
      <c r="K26" s="44"/>
      <c r="L26" s="44"/>
      <c r="M26" s="44"/>
      <c r="N26" s="44"/>
    </row>
    <row r="27" spans="1:15" ht="18" customHeight="1">
      <c r="A27" s="44"/>
      <c r="B27" s="44"/>
      <c r="C27" s="44"/>
      <c r="D27" s="44"/>
      <c r="E27" s="188"/>
      <c r="F27" s="44"/>
      <c r="G27" s="44"/>
      <c r="H27" s="44"/>
      <c r="I27" s="44"/>
      <c r="J27" s="44"/>
      <c r="K27" s="44"/>
      <c r="L27" s="44"/>
      <c r="M27" s="44"/>
      <c r="N27" s="44"/>
    </row>
    <row r="28" spans="1:15" ht="18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5" ht="18" customHeight="1"/>
    <row r="30" spans="1:15" ht="18" customHeight="1"/>
    <row r="31" spans="1:15" ht="18" customHeight="1"/>
    <row r="32" spans="1:1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</sheetData>
  <mergeCells count="5">
    <mergeCell ref="A4:F4"/>
    <mergeCell ref="A7:F7"/>
    <mergeCell ref="E24:F24"/>
    <mergeCell ref="E25:F25"/>
    <mergeCell ref="E26:E27"/>
  </mergeCells>
  <phoneticPr fontId="4"/>
  <pageMargins left="0.70866141732283472" right="0.70866141732283472" top="0.27559055118110237" bottom="0.35433070866141736" header="0.15748031496062992" footer="0.19685039370078741"/>
  <pageSetup paperSize="9" scale="83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"/>
  <sheetViews>
    <sheetView workbookViewId="0">
      <selection sqref="A1:I4"/>
    </sheetView>
  </sheetViews>
  <sheetFormatPr defaultRowHeight="13.5"/>
  <cols>
    <col min="8" max="8" width="3.7265625" customWidth="1"/>
  </cols>
  <sheetData>
    <row r="1" spans="1:9" ht="16.149999999999999" customHeight="1">
      <c r="A1" s="113"/>
      <c r="B1" s="113" t="s">
        <v>405</v>
      </c>
      <c r="C1" s="113" t="s">
        <v>406</v>
      </c>
      <c r="D1" s="113" t="s">
        <v>407</v>
      </c>
      <c r="E1" s="113" t="s">
        <v>408</v>
      </c>
      <c r="F1" s="113" t="s">
        <v>409</v>
      </c>
      <c r="G1" s="113" t="s">
        <v>410</v>
      </c>
      <c r="I1" s="13" t="s">
        <v>411</v>
      </c>
    </row>
    <row r="2" spans="1:9" ht="16.149999999999999" customHeight="1">
      <c r="A2" s="113" t="s">
        <v>412</v>
      </c>
      <c r="B2" s="113">
        <v>5620</v>
      </c>
      <c r="C2" s="113">
        <v>7506</v>
      </c>
      <c r="D2" s="113">
        <v>6305</v>
      </c>
      <c r="E2" s="113">
        <v>10300</v>
      </c>
      <c r="F2" s="113">
        <v>6450</v>
      </c>
      <c r="G2" s="113">
        <v>10560</v>
      </c>
    </row>
    <row r="3" spans="1:9" ht="16.149999999999999" customHeight="1">
      <c r="A3" s="113" t="s">
        <v>413</v>
      </c>
      <c r="B3" s="113">
        <v>10500</v>
      </c>
      <c r="C3" s="113">
        <v>8758</v>
      </c>
      <c r="D3" s="113">
        <v>7325</v>
      </c>
      <c r="E3" s="113">
        <v>5602</v>
      </c>
      <c r="F3" s="113">
        <v>5886</v>
      </c>
      <c r="G3" s="113">
        <v>7204</v>
      </c>
    </row>
    <row r="4" spans="1:9" ht="18" customHeight="1">
      <c r="A4" s="113" t="s">
        <v>414</v>
      </c>
      <c r="B4" s="113">
        <v>4600</v>
      </c>
      <c r="C4" s="113">
        <v>5500</v>
      </c>
      <c r="D4" s="113">
        <v>5800</v>
      </c>
      <c r="E4" s="113">
        <v>40200</v>
      </c>
      <c r="F4" s="113">
        <v>4200</v>
      </c>
      <c r="G4" s="113">
        <v>65600</v>
      </c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J61"/>
  <sheetViews>
    <sheetView topLeftCell="A49" zoomScaleNormal="100" workbookViewId="0">
      <selection activeCell="A3" sqref="A3:V61"/>
    </sheetView>
  </sheetViews>
  <sheetFormatPr defaultColWidth="9.26953125" defaultRowHeight="13.5"/>
  <cols>
    <col min="1" max="1" width="2.7265625" style="63" customWidth="1"/>
    <col min="2" max="2" width="10.7265625" style="63" customWidth="1"/>
    <col min="3" max="3" width="3.1796875" style="63" customWidth="1"/>
    <col min="4" max="4" width="4.7265625" style="67" customWidth="1"/>
    <col min="5" max="7" width="4.7265625" style="63" customWidth="1"/>
    <col min="8" max="8" width="4.1796875" style="63" customWidth="1"/>
    <col min="9" max="9" width="4.7265625" style="63" customWidth="1"/>
    <col min="10" max="12" width="3.453125" style="63" customWidth="1"/>
    <col min="13" max="14" width="4.7265625" style="63" customWidth="1"/>
    <col min="15" max="15" width="4.7265625" style="67" customWidth="1"/>
    <col min="16" max="16" width="4.7265625" style="63" customWidth="1"/>
    <col min="17" max="21" width="3.453125" style="63" customWidth="1"/>
    <col min="22" max="22" width="4.7265625" style="67" customWidth="1"/>
    <col min="23" max="23" width="9.26953125" style="63"/>
    <col min="24" max="24" width="1.81640625" style="63" customWidth="1"/>
    <col min="25" max="25" width="2.81640625" style="63" customWidth="1"/>
    <col min="26" max="16384" width="9.26953125" style="63"/>
  </cols>
  <sheetData>
    <row r="2" spans="1:36" ht="28.5">
      <c r="D2" s="64" t="s">
        <v>139</v>
      </c>
      <c r="E2" s="65"/>
      <c r="F2" s="65"/>
      <c r="G2" s="65"/>
      <c r="H2" s="65"/>
      <c r="I2" s="66"/>
      <c r="J2" s="66"/>
    </row>
    <row r="4" spans="1:36" ht="59.65" customHeight="1" thickBot="1">
      <c r="A4" s="68" t="s">
        <v>140</v>
      </c>
      <c r="B4" s="68" t="s">
        <v>141</v>
      </c>
      <c r="C4" s="68" t="s">
        <v>142</v>
      </c>
      <c r="D4" s="69" t="s">
        <v>143</v>
      </c>
      <c r="E4" s="70" t="s">
        <v>144</v>
      </c>
      <c r="F4" s="70" t="s">
        <v>145</v>
      </c>
      <c r="G4" s="70" t="s">
        <v>146</v>
      </c>
      <c r="H4" s="70" t="s">
        <v>147</v>
      </c>
      <c r="I4" s="70" t="s">
        <v>148</v>
      </c>
      <c r="J4" s="71" t="s">
        <v>149</v>
      </c>
      <c r="K4" s="71" t="s">
        <v>150</v>
      </c>
      <c r="L4" s="71" t="s">
        <v>151</v>
      </c>
      <c r="M4" s="71" t="s">
        <v>152</v>
      </c>
      <c r="N4" s="70" t="s">
        <v>153</v>
      </c>
      <c r="O4" s="72" t="s">
        <v>154</v>
      </c>
      <c r="P4" s="70" t="s">
        <v>155</v>
      </c>
      <c r="Q4" s="70" t="s">
        <v>156</v>
      </c>
      <c r="R4" s="70" t="s">
        <v>157</v>
      </c>
      <c r="S4" s="70" t="s">
        <v>158</v>
      </c>
      <c r="T4" s="70" t="s">
        <v>159</v>
      </c>
      <c r="U4" s="70" t="s">
        <v>160</v>
      </c>
      <c r="V4" s="72" t="s">
        <v>161</v>
      </c>
      <c r="Y4" s="198" t="s">
        <v>162</v>
      </c>
      <c r="Z4" s="198"/>
      <c r="AA4" s="198"/>
      <c r="AB4" s="198"/>
      <c r="AC4" s="198"/>
      <c r="AD4" s="198"/>
    </row>
    <row r="5" spans="1:36" ht="19.5">
      <c r="A5" s="73">
        <v>1</v>
      </c>
      <c r="B5" s="73" t="s">
        <v>163</v>
      </c>
      <c r="C5" s="74" t="s">
        <v>164</v>
      </c>
      <c r="D5" s="75">
        <v>0.33600000000000002</v>
      </c>
      <c r="E5" s="73">
        <v>143</v>
      </c>
      <c r="F5" s="73">
        <v>632</v>
      </c>
      <c r="G5" s="73">
        <v>581</v>
      </c>
      <c r="H5" s="73">
        <v>87</v>
      </c>
      <c r="I5" s="73">
        <v>195</v>
      </c>
      <c r="J5" s="73">
        <v>34</v>
      </c>
      <c r="K5" s="73">
        <v>1</v>
      </c>
      <c r="L5" s="73">
        <v>8</v>
      </c>
      <c r="M5" s="73">
        <v>255</v>
      </c>
      <c r="N5" s="73">
        <v>57</v>
      </c>
      <c r="O5" s="75">
        <v>0.439</v>
      </c>
      <c r="P5" s="73">
        <v>72</v>
      </c>
      <c r="Q5" s="73">
        <v>43</v>
      </c>
      <c r="R5" s="73">
        <v>3</v>
      </c>
      <c r="S5" s="73">
        <v>2</v>
      </c>
      <c r="T5" s="73">
        <v>2</v>
      </c>
      <c r="U5" s="73">
        <v>4</v>
      </c>
      <c r="V5" s="75">
        <v>0.38300000000000001</v>
      </c>
      <c r="Y5" s="76" t="s">
        <v>165</v>
      </c>
      <c r="Z5" s="77" t="s">
        <v>166</v>
      </c>
      <c r="AA5" s="77"/>
      <c r="AB5" s="77"/>
      <c r="AC5" s="77"/>
      <c r="AD5" s="77"/>
      <c r="AE5" s="77"/>
      <c r="AF5" s="77"/>
      <c r="AG5" s="77"/>
      <c r="AH5" s="77"/>
      <c r="AI5" s="78"/>
      <c r="AJ5" s="79"/>
    </row>
    <row r="6" spans="1:36" ht="19.5">
      <c r="A6" s="73">
        <v>2</v>
      </c>
      <c r="B6" s="73" t="s">
        <v>167</v>
      </c>
      <c r="C6" s="74" t="s">
        <v>164</v>
      </c>
      <c r="D6" s="75">
        <v>0.32900000000000001</v>
      </c>
      <c r="E6" s="73">
        <v>143</v>
      </c>
      <c r="F6" s="73">
        <v>646</v>
      </c>
      <c r="G6" s="73">
        <v>557</v>
      </c>
      <c r="H6" s="73">
        <v>119</v>
      </c>
      <c r="I6" s="73">
        <v>183</v>
      </c>
      <c r="J6" s="73">
        <v>39</v>
      </c>
      <c r="K6" s="73">
        <v>2</v>
      </c>
      <c r="L6" s="73">
        <v>38</v>
      </c>
      <c r="M6" s="73">
        <v>340</v>
      </c>
      <c r="N6" s="73">
        <v>100</v>
      </c>
      <c r="O6" s="75">
        <v>0.61</v>
      </c>
      <c r="P6" s="73">
        <v>111</v>
      </c>
      <c r="Q6" s="73">
        <v>81</v>
      </c>
      <c r="R6" s="73">
        <v>5</v>
      </c>
      <c r="S6" s="73">
        <v>0</v>
      </c>
      <c r="T6" s="73">
        <v>3</v>
      </c>
      <c r="U6" s="73">
        <v>34</v>
      </c>
      <c r="V6" s="75">
        <v>0.41599999999999998</v>
      </c>
      <c r="Y6" s="80" t="s">
        <v>168</v>
      </c>
      <c r="Z6" s="81" t="s">
        <v>169</v>
      </c>
      <c r="AA6" s="81"/>
      <c r="AB6" s="81"/>
      <c r="AC6" s="81"/>
      <c r="AD6" s="81"/>
      <c r="AE6" s="81"/>
      <c r="AF6" s="81"/>
      <c r="AG6" s="81"/>
      <c r="AH6" s="81"/>
      <c r="AI6" s="82"/>
      <c r="AJ6" s="83"/>
    </row>
    <row r="7" spans="1:36" ht="19.5">
      <c r="A7" s="73">
        <v>3</v>
      </c>
      <c r="B7" s="73" t="s">
        <v>170</v>
      </c>
      <c r="C7" s="74" t="s">
        <v>171</v>
      </c>
      <c r="D7" s="75">
        <v>0.317</v>
      </c>
      <c r="E7" s="73">
        <v>138</v>
      </c>
      <c r="F7" s="73">
        <v>568</v>
      </c>
      <c r="G7" s="73">
        <v>496</v>
      </c>
      <c r="H7" s="73">
        <v>79</v>
      </c>
      <c r="I7" s="73">
        <v>157</v>
      </c>
      <c r="J7" s="73">
        <v>28</v>
      </c>
      <c r="K7" s="73">
        <v>1</v>
      </c>
      <c r="L7" s="73">
        <v>24</v>
      </c>
      <c r="M7" s="73">
        <v>259</v>
      </c>
      <c r="N7" s="73">
        <v>93</v>
      </c>
      <c r="O7" s="75">
        <v>0.52200000000000002</v>
      </c>
      <c r="P7" s="73">
        <v>98</v>
      </c>
      <c r="Q7" s="73">
        <v>68</v>
      </c>
      <c r="R7" s="73">
        <v>2</v>
      </c>
      <c r="S7" s="73">
        <v>0</v>
      </c>
      <c r="T7" s="73">
        <v>2</v>
      </c>
      <c r="U7" s="73">
        <v>0</v>
      </c>
      <c r="V7" s="75">
        <v>0.4</v>
      </c>
      <c r="Y7" s="80" t="s">
        <v>172</v>
      </c>
      <c r="Z7" s="81" t="s">
        <v>173</v>
      </c>
      <c r="AA7" s="81"/>
      <c r="AB7" s="81"/>
      <c r="AC7" s="81"/>
      <c r="AD7" s="81"/>
      <c r="AE7" s="81"/>
      <c r="AF7" s="81"/>
      <c r="AG7" s="81"/>
      <c r="AH7" s="81"/>
      <c r="AI7" s="82"/>
      <c r="AJ7" s="83"/>
    </row>
    <row r="8" spans="1:36" ht="19.5">
      <c r="A8" s="73">
        <v>4</v>
      </c>
      <c r="B8" s="73" t="s">
        <v>174</v>
      </c>
      <c r="C8" s="74" t="s">
        <v>175</v>
      </c>
      <c r="D8" s="75">
        <v>0.29199999999999998</v>
      </c>
      <c r="E8" s="73">
        <v>134</v>
      </c>
      <c r="F8" s="73">
        <v>564</v>
      </c>
      <c r="G8" s="73">
        <v>496</v>
      </c>
      <c r="H8" s="73">
        <v>61</v>
      </c>
      <c r="I8" s="73">
        <v>145</v>
      </c>
      <c r="J8" s="73">
        <v>26</v>
      </c>
      <c r="K8" s="73">
        <v>1</v>
      </c>
      <c r="L8" s="73">
        <v>8</v>
      </c>
      <c r="M8" s="73">
        <v>197</v>
      </c>
      <c r="N8" s="73">
        <v>60</v>
      </c>
      <c r="O8" s="75">
        <v>0.39700000000000002</v>
      </c>
      <c r="P8" s="73">
        <v>77</v>
      </c>
      <c r="Q8" s="73">
        <v>57</v>
      </c>
      <c r="R8" s="73">
        <v>5</v>
      </c>
      <c r="S8" s="73">
        <v>0</v>
      </c>
      <c r="T8" s="73">
        <v>6</v>
      </c>
      <c r="U8" s="73">
        <v>11</v>
      </c>
      <c r="V8" s="75">
        <v>0.36699999999999999</v>
      </c>
      <c r="Y8" s="80" t="s">
        <v>176</v>
      </c>
      <c r="Z8" s="81" t="s">
        <v>177</v>
      </c>
      <c r="AA8" s="81"/>
      <c r="AB8" s="81"/>
      <c r="AC8" s="81"/>
      <c r="AD8" s="81"/>
      <c r="AE8" s="81"/>
      <c r="AF8" s="81"/>
      <c r="AG8" s="81"/>
      <c r="AH8" s="81"/>
      <c r="AI8" s="82"/>
      <c r="AJ8" s="83"/>
    </row>
    <row r="9" spans="1:36" ht="20.25" thickBot="1">
      <c r="A9" s="73">
        <v>5</v>
      </c>
      <c r="B9" s="73" t="s">
        <v>178</v>
      </c>
      <c r="C9" s="74" t="s">
        <v>171</v>
      </c>
      <c r="D9" s="75">
        <v>0.29099999999999998</v>
      </c>
      <c r="E9" s="73">
        <v>140</v>
      </c>
      <c r="F9" s="73">
        <v>565</v>
      </c>
      <c r="G9" s="73">
        <v>516</v>
      </c>
      <c r="H9" s="73">
        <v>63</v>
      </c>
      <c r="I9" s="73">
        <v>150</v>
      </c>
      <c r="J9" s="73">
        <v>29</v>
      </c>
      <c r="K9" s="73">
        <v>1</v>
      </c>
      <c r="L9" s="73">
        <v>25</v>
      </c>
      <c r="M9" s="73">
        <v>256</v>
      </c>
      <c r="N9" s="73">
        <v>73</v>
      </c>
      <c r="O9" s="75">
        <v>0.496</v>
      </c>
      <c r="P9" s="73">
        <v>82</v>
      </c>
      <c r="Q9" s="73">
        <v>44</v>
      </c>
      <c r="R9" s="73">
        <v>2</v>
      </c>
      <c r="S9" s="73">
        <v>0</v>
      </c>
      <c r="T9" s="73">
        <v>3</v>
      </c>
      <c r="U9" s="73">
        <v>1</v>
      </c>
      <c r="V9" s="75">
        <v>0.34699999999999998</v>
      </c>
      <c r="Y9" s="84"/>
      <c r="Z9" s="85" t="s">
        <v>179</v>
      </c>
      <c r="AA9" s="85"/>
      <c r="AB9" s="85"/>
      <c r="AC9" s="85"/>
      <c r="AD9" s="85"/>
      <c r="AE9" s="85"/>
      <c r="AF9" s="85" t="s">
        <v>180</v>
      </c>
      <c r="AG9" s="85"/>
      <c r="AH9" s="85"/>
      <c r="AI9" s="86"/>
      <c r="AJ9" s="87"/>
    </row>
    <row r="10" spans="1:36" ht="19.5">
      <c r="A10" s="73">
        <v>6</v>
      </c>
      <c r="B10" s="73" t="s">
        <v>181</v>
      </c>
      <c r="C10" s="74" t="s">
        <v>175</v>
      </c>
      <c r="D10" s="75">
        <v>0.28299999999999997</v>
      </c>
      <c r="E10" s="73">
        <v>130</v>
      </c>
      <c r="F10" s="73">
        <v>559</v>
      </c>
      <c r="G10" s="73">
        <v>491</v>
      </c>
      <c r="H10" s="73">
        <v>76</v>
      </c>
      <c r="I10" s="73">
        <v>139</v>
      </c>
      <c r="J10" s="73">
        <v>27</v>
      </c>
      <c r="K10" s="73">
        <v>3</v>
      </c>
      <c r="L10" s="73">
        <v>13</v>
      </c>
      <c r="M10" s="73">
        <v>211</v>
      </c>
      <c r="N10" s="73">
        <v>53</v>
      </c>
      <c r="O10" s="75">
        <v>0.43</v>
      </c>
      <c r="P10" s="73">
        <v>86</v>
      </c>
      <c r="Q10" s="73">
        <v>64</v>
      </c>
      <c r="R10" s="73">
        <v>3</v>
      </c>
      <c r="S10" s="73">
        <v>1</v>
      </c>
      <c r="T10" s="73">
        <v>0</v>
      </c>
      <c r="U10" s="73">
        <v>11</v>
      </c>
      <c r="V10" s="75">
        <v>0.36899999999999999</v>
      </c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spans="1:36" ht="19.5">
      <c r="A11" s="73">
        <v>7</v>
      </c>
      <c r="B11" s="73" t="s">
        <v>182</v>
      </c>
      <c r="C11" s="74" t="s">
        <v>183</v>
      </c>
      <c r="D11" s="75">
        <v>0.28129999999999999</v>
      </c>
      <c r="E11" s="73">
        <v>143</v>
      </c>
      <c r="F11" s="73">
        <v>646</v>
      </c>
      <c r="G11" s="73">
        <v>551</v>
      </c>
      <c r="H11" s="73">
        <v>69</v>
      </c>
      <c r="I11" s="73">
        <v>155</v>
      </c>
      <c r="J11" s="73">
        <v>21</v>
      </c>
      <c r="K11" s="73">
        <v>4</v>
      </c>
      <c r="L11" s="73">
        <v>6</v>
      </c>
      <c r="M11" s="73">
        <v>202</v>
      </c>
      <c r="N11" s="73">
        <v>42</v>
      </c>
      <c r="O11" s="75">
        <v>0.36699999999999999</v>
      </c>
      <c r="P11" s="73">
        <v>77</v>
      </c>
      <c r="Q11" s="73">
        <v>89</v>
      </c>
      <c r="R11" s="73">
        <v>1</v>
      </c>
      <c r="S11" s="73">
        <v>2</v>
      </c>
      <c r="T11" s="73">
        <v>3</v>
      </c>
      <c r="U11" s="73">
        <v>9</v>
      </c>
      <c r="V11" s="75">
        <v>0.38</v>
      </c>
    </row>
    <row r="12" spans="1:36" ht="19.5">
      <c r="A12" s="73">
        <v>8</v>
      </c>
      <c r="B12" s="73" t="s">
        <v>184</v>
      </c>
      <c r="C12" s="74" t="s">
        <v>183</v>
      </c>
      <c r="D12" s="75">
        <v>0.28079999999999999</v>
      </c>
      <c r="E12" s="73">
        <v>140</v>
      </c>
      <c r="F12" s="73">
        <v>569</v>
      </c>
      <c r="G12" s="73">
        <v>495</v>
      </c>
      <c r="H12" s="73">
        <v>53</v>
      </c>
      <c r="I12" s="73">
        <v>139</v>
      </c>
      <c r="J12" s="73">
        <v>24</v>
      </c>
      <c r="K12" s="73">
        <v>3</v>
      </c>
      <c r="L12" s="73">
        <v>20</v>
      </c>
      <c r="M12" s="73">
        <v>229</v>
      </c>
      <c r="N12" s="73">
        <v>76</v>
      </c>
      <c r="O12" s="75">
        <v>0.46300000000000002</v>
      </c>
      <c r="P12" s="73">
        <v>75</v>
      </c>
      <c r="Q12" s="73">
        <v>65</v>
      </c>
      <c r="R12" s="73">
        <v>1</v>
      </c>
      <c r="S12" s="73">
        <v>1</v>
      </c>
      <c r="T12" s="73">
        <v>7</v>
      </c>
      <c r="U12" s="73">
        <v>1</v>
      </c>
      <c r="V12" s="75">
        <v>0.36099999999999999</v>
      </c>
    </row>
    <row r="13" spans="1:36" ht="19.149999999999999" customHeight="1">
      <c r="A13" s="73">
        <v>9</v>
      </c>
      <c r="B13" s="73" t="s">
        <v>185</v>
      </c>
      <c r="C13" s="74" t="s">
        <v>183</v>
      </c>
      <c r="D13" s="75">
        <v>0.27600000000000002</v>
      </c>
      <c r="E13" s="73">
        <v>140</v>
      </c>
      <c r="F13" s="73">
        <v>583</v>
      </c>
      <c r="G13" s="73">
        <v>544</v>
      </c>
      <c r="H13" s="73">
        <v>46</v>
      </c>
      <c r="I13" s="73">
        <v>150</v>
      </c>
      <c r="J13" s="73">
        <v>27</v>
      </c>
      <c r="K13" s="73">
        <v>0</v>
      </c>
      <c r="L13" s="73">
        <v>9</v>
      </c>
      <c r="M13" s="73">
        <v>204</v>
      </c>
      <c r="N13" s="73">
        <v>59</v>
      </c>
      <c r="O13" s="75">
        <v>0.375</v>
      </c>
      <c r="P13" s="73">
        <v>77</v>
      </c>
      <c r="Q13" s="73">
        <v>31</v>
      </c>
      <c r="R13" s="73">
        <v>3</v>
      </c>
      <c r="S13" s="73">
        <v>0</v>
      </c>
      <c r="T13" s="73">
        <v>5</v>
      </c>
      <c r="U13" s="73">
        <v>0</v>
      </c>
      <c r="V13" s="75">
        <v>0.316</v>
      </c>
    </row>
    <row r="14" spans="1:36" ht="20.65" customHeight="1">
      <c r="A14" s="73">
        <v>10</v>
      </c>
      <c r="B14" s="73" t="s">
        <v>186</v>
      </c>
      <c r="C14" s="74" t="s">
        <v>171</v>
      </c>
      <c r="D14" s="75">
        <v>0.27500000000000002</v>
      </c>
      <c r="E14" s="73">
        <v>134</v>
      </c>
      <c r="F14" s="73">
        <v>578</v>
      </c>
      <c r="G14" s="73">
        <v>520</v>
      </c>
      <c r="H14" s="73">
        <v>70</v>
      </c>
      <c r="I14" s="73">
        <v>143</v>
      </c>
      <c r="J14" s="73">
        <v>35</v>
      </c>
      <c r="K14" s="73">
        <v>2</v>
      </c>
      <c r="L14" s="73">
        <v>13</v>
      </c>
      <c r="M14" s="73">
        <v>221</v>
      </c>
      <c r="N14" s="73">
        <v>66</v>
      </c>
      <c r="O14" s="75">
        <v>0.42499999999999999</v>
      </c>
      <c r="P14" s="73">
        <v>132</v>
      </c>
      <c r="Q14" s="73">
        <v>54</v>
      </c>
      <c r="R14" s="73">
        <v>0</v>
      </c>
      <c r="S14" s="73">
        <v>2</v>
      </c>
      <c r="T14" s="73">
        <v>2</v>
      </c>
      <c r="U14" s="73">
        <v>28</v>
      </c>
      <c r="V14" s="75">
        <v>0.34200000000000003</v>
      </c>
    </row>
    <row r="15" spans="1:36" ht="19.5">
      <c r="A15" s="73">
        <v>11</v>
      </c>
      <c r="B15" s="73" t="s">
        <v>187</v>
      </c>
      <c r="C15" s="74" t="s">
        <v>188</v>
      </c>
      <c r="D15" s="75">
        <v>0.27460000000000001</v>
      </c>
      <c r="E15" s="73">
        <v>125</v>
      </c>
      <c r="F15" s="73">
        <v>480</v>
      </c>
      <c r="G15" s="73">
        <v>426</v>
      </c>
      <c r="H15" s="73">
        <v>52</v>
      </c>
      <c r="I15" s="73">
        <v>117</v>
      </c>
      <c r="J15" s="73">
        <v>22</v>
      </c>
      <c r="K15" s="73">
        <v>2</v>
      </c>
      <c r="L15" s="73">
        <v>7</v>
      </c>
      <c r="M15" s="73">
        <v>164</v>
      </c>
      <c r="N15" s="73">
        <v>57</v>
      </c>
      <c r="O15" s="75">
        <v>0.38500000000000001</v>
      </c>
      <c r="P15" s="73">
        <v>73</v>
      </c>
      <c r="Q15" s="73">
        <v>48</v>
      </c>
      <c r="R15" s="73">
        <v>2</v>
      </c>
      <c r="S15" s="73">
        <v>0</v>
      </c>
      <c r="T15" s="73">
        <v>4</v>
      </c>
      <c r="U15" s="73">
        <v>3</v>
      </c>
      <c r="V15" s="75">
        <v>0.34799999999999998</v>
      </c>
    </row>
    <row r="16" spans="1:36" ht="19.5">
      <c r="A16" s="73">
        <v>12</v>
      </c>
      <c r="B16" s="73" t="s">
        <v>189</v>
      </c>
      <c r="C16" s="74" t="s">
        <v>188</v>
      </c>
      <c r="D16" s="75">
        <v>0.27400000000000002</v>
      </c>
      <c r="E16" s="73">
        <v>141</v>
      </c>
      <c r="F16" s="73">
        <v>590</v>
      </c>
      <c r="G16" s="73">
        <v>543</v>
      </c>
      <c r="H16" s="73">
        <v>61</v>
      </c>
      <c r="I16" s="73">
        <v>149</v>
      </c>
      <c r="J16" s="73">
        <v>33</v>
      </c>
      <c r="K16" s="73">
        <v>9</v>
      </c>
      <c r="L16" s="73">
        <v>8</v>
      </c>
      <c r="M16" s="73">
        <v>224</v>
      </c>
      <c r="N16" s="73">
        <v>45</v>
      </c>
      <c r="O16" s="75">
        <v>0.41299999999999998</v>
      </c>
      <c r="P16" s="73">
        <v>105</v>
      </c>
      <c r="Q16" s="73">
        <v>34</v>
      </c>
      <c r="R16" s="73">
        <v>7</v>
      </c>
      <c r="S16" s="73">
        <v>5</v>
      </c>
      <c r="T16" s="73">
        <v>1</v>
      </c>
      <c r="U16" s="73">
        <v>6</v>
      </c>
      <c r="V16" s="75">
        <v>0.32500000000000001</v>
      </c>
    </row>
    <row r="17" spans="1:22" ht="19.5">
      <c r="A17" s="73">
        <v>13</v>
      </c>
      <c r="B17" s="73" t="s">
        <v>190</v>
      </c>
      <c r="C17" s="74" t="s">
        <v>183</v>
      </c>
      <c r="D17" s="75">
        <v>0.27110000000000001</v>
      </c>
      <c r="E17" s="73">
        <v>143</v>
      </c>
      <c r="F17" s="73">
        <v>601</v>
      </c>
      <c r="G17" s="73">
        <v>520</v>
      </c>
      <c r="H17" s="73">
        <v>49</v>
      </c>
      <c r="I17" s="73">
        <v>141</v>
      </c>
      <c r="J17" s="73">
        <v>28</v>
      </c>
      <c r="K17" s="73">
        <v>0</v>
      </c>
      <c r="L17" s="73">
        <v>17</v>
      </c>
      <c r="M17" s="73">
        <v>220</v>
      </c>
      <c r="N17" s="73">
        <v>72</v>
      </c>
      <c r="O17" s="75">
        <v>0.42299999999999999</v>
      </c>
      <c r="P17" s="73">
        <v>134</v>
      </c>
      <c r="Q17" s="73">
        <v>72</v>
      </c>
      <c r="R17" s="73">
        <v>6</v>
      </c>
      <c r="S17" s="73">
        <v>0</v>
      </c>
      <c r="T17" s="73">
        <v>3</v>
      </c>
      <c r="U17" s="73">
        <v>0</v>
      </c>
      <c r="V17" s="75">
        <v>0.36399999999999999</v>
      </c>
    </row>
    <row r="18" spans="1:22" ht="19.149999999999999" customHeight="1">
      <c r="A18" s="73">
        <v>14</v>
      </c>
      <c r="B18" s="73" t="s">
        <v>191</v>
      </c>
      <c r="C18" s="74" t="s">
        <v>175</v>
      </c>
      <c r="D18" s="75">
        <v>0.27100000000000002</v>
      </c>
      <c r="E18" s="73">
        <v>138</v>
      </c>
      <c r="F18" s="73">
        <v>548</v>
      </c>
      <c r="G18" s="73">
        <v>498</v>
      </c>
      <c r="H18" s="73">
        <v>54</v>
      </c>
      <c r="I18" s="73">
        <v>135</v>
      </c>
      <c r="J18" s="73">
        <v>27</v>
      </c>
      <c r="K18" s="73">
        <v>2</v>
      </c>
      <c r="L18" s="73">
        <v>11</v>
      </c>
      <c r="M18" s="73">
        <v>199</v>
      </c>
      <c r="N18" s="73">
        <v>58</v>
      </c>
      <c r="O18" s="75">
        <v>0.4</v>
      </c>
      <c r="P18" s="73">
        <v>106</v>
      </c>
      <c r="Q18" s="73">
        <v>35</v>
      </c>
      <c r="R18" s="73">
        <v>0</v>
      </c>
      <c r="S18" s="73">
        <v>10</v>
      </c>
      <c r="T18" s="73">
        <v>4</v>
      </c>
      <c r="U18" s="73">
        <v>5</v>
      </c>
      <c r="V18" s="75">
        <v>0.317</v>
      </c>
    </row>
    <row r="19" spans="1:22" ht="19.5">
      <c r="A19" s="73">
        <v>15</v>
      </c>
      <c r="B19" s="73" t="s">
        <v>192</v>
      </c>
      <c r="C19" s="74" t="s">
        <v>164</v>
      </c>
      <c r="D19" s="75">
        <v>0.27</v>
      </c>
      <c r="E19" s="73">
        <v>141</v>
      </c>
      <c r="F19" s="73">
        <v>585</v>
      </c>
      <c r="G19" s="73">
        <v>551</v>
      </c>
      <c r="H19" s="73">
        <v>57</v>
      </c>
      <c r="I19" s="73">
        <v>149</v>
      </c>
      <c r="J19" s="73">
        <v>33</v>
      </c>
      <c r="K19" s="73">
        <v>4</v>
      </c>
      <c r="L19" s="73">
        <v>8</v>
      </c>
      <c r="M19" s="73">
        <v>214</v>
      </c>
      <c r="N19" s="73">
        <v>60</v>
      </c>
      <c r="O19" s="75">
        <v>0.38800000000000001</v>
      </c>
      <c r="P19" s="73">
        <v>82</v>
      </c>
      <c r="Q19" s="73">
        <v>27</v>
      </c>
      <c r="R19" s="73">
        <v>3</v>
      </c>
      <c r="S19" s="73">
        <v>1</v>
      </c>
      <c r="T19" s="73">
        <v>3</v>
      </c>
      <c r="U19" s="73">
        <v>7</v>
      </c>
      <c r="V19" s="75">
        <v>0.307</v>
      </c>
    </row>
    <row r="20" spans="1:22" ht="19.5">
      <c r="A20" s="73">
        <v>16</v>
      </c>
      <c r="B20" s="73" t="s">
        <v>193</v>
      </c>
      <c r="C20" s="74" t="s">
        <v>194</v>
      </c>
      <c r="D20" s="75">
        <v>0.26900000000000002</v>
      </c>
      <c r="E20" s="73">
        <v>130</v>
      </c>
      <c r="F20" s="73">
        <v>558</v>
      </c>
      <c r="G20" s="73">
        <v>479</v>
      </c>
      <c r="H20" s="73">
        <v>50</v>
      </c>
      <c r="I20" s="73">
        <v>129</v>
      </c>
      <c r="J20" s="73">
        <v>21</v>
      </c>
      <c r="K20" s="73">
        <v>3</v>
      </c>
      <c r="L20" s="73">
        <v>12</v>
      </c>
      <c r="M20" s="73">
        <v>192</v>
      </c>
      <c r="N20" s="73">
        <v>68</v>
      </c>
      <c r="O20" s="75">
        <v>0.40100000000000002</v>
      </c>
      <c r="P20" s="73">
        <v>79</v>
      </c>
      <c r="Q20" s="73">
        <v>65</v>
      </c>
      <c r="R20" s="73">
        <v>0</v>
      </c>
      <c r="S20" s="73">
        <v>9</v>
      </c>
      <c r="T20" s="73">
        <v>5</v>
      </c>
      <c r="U20" s="73">
        <v>10</v>
      </c>
      <c r="V20" s="75">
        <v>0.35299999999999998</v>
      </c>
    </row>
    <row r="21" spans="1:22" ht="19.5">
      <c r="A21" s="73">
        <v>17</v>
      </c>
      <c r="B21" s="73" t="s">
        <v>195</v>
      </c>
      <c r="C21" s="74" t="s">
        <v>164</v>
      </c>
      <c r="D21" s="75">
        <v>0.26800000000000002</v>
      </c>
      <c r="E21" s="73">
        <v>137</v>
      </c>
      <c r="F21" s="73">
        <v>584</v>
      </c>
      <c r="G21" s="73">
        <v>512</v>
      </c>
      <c r="H21" s="73">
        <v>64</v>
      </c>
      <c r="I21" s="73">
        <v>137</v>
      </c>
      <c r="J21" s="73">
        <v>26</v>
      </c>
      <c r="K21" s="73">
        <v>0</v>
      </c>
      <c r="L21" s="73">
        <v>26</v>
      </c>
      <c r="M21" s="73">
        <v>241</v>
      </c>
      <c r="N21" s="73">
        <v>105</v>
      </c>
      <c r="O21" s="75">
        <v>0.47099999999999997</v>
      </c>
      <c r="P21" s="73">
        <v>92</v>
      </c>
      <c r="Q21" s="73">
        <v>62</v>
      </c>
      <c r="R21" s="73">
        <v>2</v>
      </c>
      <c r="S21" s="73">
        <v>0</v>
      </c>
      <c r="T21" s="73">
        <v>8</v>
      </c>
      <c r="U21" s="73">
        <v>0</v>
      </c>
      <c r="V21" s="75">
        <v>0.34399999999999997</v>
      </c>
    </row>
    <row r="22" spans="1:22" ht="19.5">
      <c r="A22" s="73">
        <v>18</v>
      </c>
      <c r="B22" s="73" t="s">
        <v>196</v>
      </c>
      <c r="C22" s="74" t="s">
        <v>175</v>
      </c>
      <c r="D22" s="75">
        <v>0.26</v>
      </c>
      <c r="E22" s="73">
        <v>142</v>
      </c>
      <c r="F22" s="73">
        <v>620</v>
      </c>
      <c r="G22" s="73">
        <v>565</v>
      </c>
      <c r="H22" s="73">
        <v>70</v>
      </c>
      <c r="I22" s="73">
        <v>147</v>
      </c>
      <c r="J22" s="73">
        <v>20</v>
      </c>
      <c r="K22" s="73">
        <v>4</v>
      </c>
      <c r="L22" s="73">
        <v>6</v>
      </c>
      <c r="M22" s="73">
        <v>193</v>
      </c>
      <c r="N22" s="73">
        <v>27</v>
      </c>
      <c r="O22" s="75">
        <v>0.34200000000000003</v>
      </c>
      <c r="P22" s="73">
        <v>65</v>
      </c>
      <c r="Q22" s="73">
        <v>39</v>
      </c>
      <c r="R22" s="73">
        <v>5</v>
      </c>
      <c r="S22" s="73">
        <v>10</v>
      </c>
      <c r="T22" s="73">
        <v>1</v>
      </c>
      <c r="U22" s="73">
        <v>22</v>
      </c>
      <c r="V22" s="75">
        <v>0.313</v>
      </c>
    </row>
    <row r="23" spans="1:22" ht="19.149999999999999" customHeight="1">
      <c r="A23" s="73">
        <v>19</v>
      </c>
      <c r="B23" s="73" t="s">
        <v>197</v>
      </c>
      <c r="C23" s="74" t="s">
        <v>171</v>
      </c>
      <c r="D23" s="75">
        <v>0.25800000000000001</v>
      </c>
      <c r="E23" s="73">
        <v>139</v>
      </c>
      <c r="F23" s="73">
        <v>525</v>
      </c>
      <c r="G23" s="73">
        <v>465</v>
      </c>
      <c r="H23" s="73">
        <v>38</v>
      </c>
      <c r="I23" s="73">
        <v>120</v>
      </c>
      <c r="J23" s="73">
        <v>23</v>
      </c>
      <c r="K23" s="73">
        <v>0</v>
      </c>
      <c r="L23" s="73">
        <v>13</v>
      </c>
      <c r="M23" s="73">
        <v>182</v>
      </c>
      <c r="N23" s="73">
        <v>56</v>
      </c>
      <c r="O23" s="75">
        <v>0.39100000000000001</v>
      </c>
      <c r="P23" s="73">
        <v>62</v>
      </c>
      <c r="Q23" s="73">
        <v>43</v>
      </c>
      <c r="R23" s="73">
        <v>12</v>
      </c>
      <c r="S23" s="73">
        <v>0</v>
      </c>
      <c r="T23" s="73">
        <v>5</v>
      </c>
      <c r="U23" s="73">
        <v>0</v>
      </c>
      <c r="V23" s="75">
        <v>0.33300000000000002</v>
      </c>
    </row>
    <row r="24" spans="1:22" ht="19.5">
      <c r="A24" s="73">
        <v>20</v>
      </c>
      <c r="B24" s="73" t="s">
        <v>198</v>
      </c>
      <c r="C24" s="74" t="s">
        <v>188</v>
      </c>
      <c r="D24" s="75">
        <v>0.254</v>
      </c>
      <c r="E24" s="73">
        <v>143</v>
      </c>
      <c r="F24" s="73">
        <v>644</v>
      </c>
      <c r="G24" s="73">
        <v>562</v>
      </c>
      <c r="H24" s="73">
        <v>62</v>
      </c>
      <c r="I24" s="73">
        <v>143</v>
      </c>
      <c r="J24" s="73">
        <v>20</v>
      </c>
      <c r="K24" s="73">
        <v>3</v>
      </c>
      <c r="L24" s="73">
        <v>8</v>
      </c>
      <c r="M24" s="73">
        <v>193</v>
      </c>
      <c r="N24" s="73">
        <v>32</v>
      </c>
      <c r="O24" s="75">
        <v>0.34300000000000003</v>
      </c>
      <c r="P24" s="73">
        <v>92</v>
      </c>
      <c r="Q24" s="73">
        <v>29</v>
      </c>
      <c r="R24" s="73">
        <v>2</v>
      </c>
      <c r="S24" s="73">
        <v>49</v>
      </c>
      <c r="T24" s="73">
        <v>2</v>
      </c>
      <c r="U24" s="73">
        <v>19</v>
      </c>
      <c r="V24" s="75">
        <v>0.29199999999999998</v>
      </c>
    </row>
    <row r="25" spans="1:22" ht="19.5">
      <c r="A25" s="73">
        <v>21</v>
      </c>
      <c r="B25" s="73" t="s">
        <v>199</v>
      </c>
      <c r="C25" s="74" t="s">
        <v>183</v>
      </c>
      <c r="D25" s="75">
        <v>0.253</v>
      </c>
      <c r="E25" s="73">
        <v>108</v>
      </c>
      <c r="F25" s="73">
        <v>452</v>
      </c>
      <c r="G25" s="73">
        <v>375</v>
      </c>
      <c r="H25" s="73">
        <v>44</v>
      </c>
      <c r="I25" s="73">
        <v>95</v>
      </c>
      <c r="J25" s="73">
        <v>18</v>
      </c>
      <c r="K25" s="73">
        <v>1</v>
      </c>
      <c r="L25" s="73">
        <v>4</v>
      </c>
      <c r="M25" s="73">
        <v>127</v>
      </c>
      <c r="N25" s="73">
        <v>31</v>
      </c>
      <c r="O25" s="75">
        <v>0.33900000000000002</v>
      </c>
      <c r="P25" s="73">
        <v>69</v>
      </c>
      <c r="Q25" s="73">
        <v>44</v>
      </c>
      <c r="R25" s="73">
        <v>4</v>
      </c>
      <c r="S25" s="73">
        <v>29</v>
      </c>
      <c r="T25" s="73">
        <v>0</v>
      </c>
      <c r="U25" s="73">
        <v>19</v>
      </c>
      <c r="V25" s="75">
        <v>0.33800000000000002</v>
      </c>
    </row>
    <row r="26" spans="1:22" ht="19.5">
      <c r="A26" s="73">
        <v>22</v>
      </c>
      <c r="B26" s="73" t="s">
        <v>200</v>
      </c>
      <c r="C26" s="74" t="s">
        <v>194</v>
      </c>
      <c r="D26" s="75">
        <v>0.251</v>
      </c>
      <c r="E26" s="73">
        <v>130</v>
      </c>
      <c r="F26" s="73">
        <v>479</v>
      </c>
      <c r="G26" s="73">
        <v>434</v>
      </c>
      <c r="H26" s="73">
        <v>49</v>
      </c>
      <c r="I26" s="73">
        <v>109</v>
      </c>
      <c r="J26" s="73">
        <v>20</v>
      </c>
      <c r="K26" s="73">
        <v>3</v>
      </c>
      <c r="L26" s="73">
        <v>15</v>
      </c>
      <c r="M26" s="73">
        <v>180</v>
      </c>
      <c r="N26" s="73">
        <v>52</v>
      </c>
      <c r="O26" s="75">
        <v>0.41499999999999998</v>
      </c>
      <c r="P26" s="73">
        <v>81</v>
      </c>
      <c r="Q26" s="73">
        <v>34</v>
      </c>
      <c r="R26" s="73">
        <v>4</v>
      </c>
      <c r="S26" s="73">
        <v>5</v>
      </c>
      <c r="T26" s="73">
        <v>2</v>
      </c>
      <c r="U26" s="73">
        <v>3</v>
      </c>
      <c r="V26" s="75">
        <v>0.31</v>
      </c>
    </row>
    <row r="27" spans="1:22" ht="19.5">
      <c r="A27" s="73">
        <v>23</v>
      </c>
      <c r="B27" s="73" t="s">
        <v>201</v>
      </c>
      <c r="C27" s="74" t="s">
        <v>188</v>
      </c>
      <c r="D27" s="75">
        <v>0.249</v>
      </c>
      <c r="E27" s="73">
        <v>143</v>
      </c>
      <c r="F27" s="73">
        <v>633</v>
      </c>
      <c r="G27" s="73">
        <v>530</v>
      </c>
      <c r="H27" s="73">
        <v>81</v>
      </c>
      <c r="I27" s="73">
        <v>132</v>
      </c>
      <c r="J27" s="73">
        <v>28</v>
      </c>
      <c r="K27" s="73">
        <v>1</v>
      </c>
      <c r="L27" s="73">
        <v>19</v>
      </c>
      <c r="M27" s="73">
        <v>219</v>
      </c>
      <c r="N27" s="73">
        <v>63</v>
      </c>
      <c r="O27" s="75">
        <v>0.41299999999999998</v>
      </c>
      <c r="P27" s="73">
        <v>143</v>
      </c>
      <c r="Q27" s="73">
        <v>94</v>
      </c>
      <c r="R27" s="73">
        <v>1</v>
      </c>
      <c r="S27" s="73">
        <v>4</v>
      </c>
      <c r="T27" s="73">
        <v>4</v>
      </c>
      <c r="U27" s="73">
        <v>15</v>
      </c>
      <c r="V27" s="75">
        <v>0.36099999999999999</v>
      </c>
    </row>
    <row r="28" spans="1:22" ht="19.5">
      <c r="A28" s="73">
        <v>24</v>
      </c>
      <c r="B28" s="73" t="s">
        <v>202</v>
      </c>
      <c r="C28" s="74" t="s">
        <v>164</v>
      </c>
      <c r="D28" s="75">
        <v>0.23100000000000001</v>
      </c>
      <c r="E28" s="73">
        <v>136</v>
      </c>
      <c r="F28" s="73">
        <v>502</v>
      </c>
      <c r="G28" s="73">
        <v>442</v>
      </c>
      <c r="H28" s="73">
        <v>36</v>
      </c>
      <c r="I28" s="73">
        <v>102</v>
      </c>
      <c r="J28" s="73">
        <v>14</v>
      </c>
      <c r="K28" s="73">
        <v>0</v>
      </c>
      <c r="L28" s="73">
        <v>2</v>
      </c>
      <c r="M28" s="73">
        <v>122</v>
      </c>
      <c r="N28" s="73">
        <v>33</v>
      </c>
      <c r="O28" s="75">
        <v>0.27600000000000002</v>
      </c>
      <c r="P28" s="73">
        <v>80</v>
      </c>
      <c r="Q28" s="73">
        <v>40</v>
      </c>
      <c r="R28" s="73">
        <v>4</v>
      </c>
      <c r="S28" s="73">
        <v>14</v>
      </c>
      <c r="T28" s="73">
        <v>2</v>
      </c>
      <c r="U28" s="73">
        <v>3</v>
      </c>
      <c r="V28" s="75">
        <v>0.29899999999999999</v>
      </c>
    </row>
    <row r="29" spans="1:22" ht="19.5">
      <c r="A29" s="73">
        <v>25</v>
      </c>
      <c r="B29" s="73" t="s">
        <v>203</v>
      </c>
      <c r="C29" s="88" t="s">
        <v>204</v>
      </c>
      <c r="D29" s="75">
        <v>0.36299999999999999</v>
      </c>
      <c r="E29" s="73">
        <v>138</v>
      </c>
      <c r="F29" s="73">
        <v>605</v>
      </c>
      <c r="G29" s="73">
        <v>502</v>
      </c>
      <c r="H29" s="73">
        <v>110</v>
      </c>
      <c r="I29" s="73">
        <v>182</v>
      </c>
      <c r="J29" s="73">
        <v>31</v>
      </c>
      <c r="K29" s="73">
        <v>1</v>
      </c>
      <c r="L29" s="73">
        <v>34</v>
      </c>
      <c r="M29" s="73">
        <v>317</v>
      </c>
      <c r="N29" s="73">
        <v>99</v>
      </c>
      <c r="O29" s="75">
        <v>0.63100000000000001</v>
      </c>
      <c r="P29" s="73">
        <v>101</v>
      </c>
      <c r="Q29" s="73">
        <v>88</v>
      </c>
      <c r="R29" s="73">
        <v>14</v>
      </c>
      <c r="S29" s="73">
        <v>0</v>
      </c>
      <c r="T29" s="73">
        <v>1</v>
      </c>
      <c r="U29" s="73">
        <v>32</v>
      </c>
      <c r="V29" s="75">
        <v>0.46899999999999997</v>
      </c>
    </row>
    <row r="30" spans="1:22" ht="19.5">
      <c r="A30" s="73">
        <v>26</v>
      </c>
      <c r="B30" s="73" t="s">
        <v>205</v>
      </c>
      <c r="C30" s="88" t="s">
        <v>206</v>
      </c>
      <c r="D30" s="75">
        <v>0.35899999999999999</v>
      </c>
      <c r="E30" s="73">
        <v>143</v>
      </c>
      <c r="F30" s="73">
        <v>675</v>
      </c>
      <c r="G30" s="73">
        <v>602</v>
      </c>
      <c r="H30" s="73">
        <v>108</v>
      </c>
      <c r="I30" s="73">
        <v>216</v>
      </c>
      <c r="J30" s="73">
        <v>36</v>
      </c>
      <c r="K30" s="73">
        <v>10</v>
      </c>
      <c r="L30" s="73">
        <v>14</v>
      </c>
      <c r="M30" s="73">
        <v>314</v>
      </c>
      <c r="N30" s="73">
        <v>55</v>
      </c>
      <c r="O30" s="75">
        <v>0.52200000000000002</v>
      </c>
      <c r="P30" s="73">
        <v>78</v>
      </c>
      <c r="Q30" s="73">
        <v>60</v>
      </c>
      <c r="R30" s="73">
        <v>4</v>
      </c>
      <c r="S30" s="73">
        <v>7</v>
      </c>
      <c r="T30" s="73">
        <v>2</v>
      </c>
      <c r="U30" s="73">
        <v>17</v>
      </c>
      <c r="V30" s="75">
        <v>0.41899999999999998</v>
      </c>
    </row>
    <row r="31" spans="1:22" ht="19.5">
      <c r="A31" s="73">
        <v>27</v>
      </c>
      <c r="B31" s="73" t="s">
        <v>207</v>
      </c>
      <c r="C31" s="88" t="s">
        <v>208</v>
      </c>
      <c r="D31" s="75">
        <v>0.32600000000000001</v>
      </c>
      <c r="E31" s="73">
        <v>129</v>
      </c>
      <c r="F31" s="73">
        <v>504</v>
      </c>
      <c r="G31" s="73">
        <v>435</v>
      </c>
      <c r="H31" s="73">
        <v>68</v>
      </c>
      <c r="I31" s="73">
        <v>142</v>
      </c>
      <c r="J31" s="73">
        <v>33</v>
      </c>
      <c r="K31" s="73">
        <v>2</v>
      </c>
      <c r="L31" s="73">
        <v>8</v>
      </c>
      <c r="M31" s="73">
        <v>203</v>
      </c>
      <c r="N31" s="73">
        <v>60</v>
      </c>
      <c r="O31" s="75">
        <v>0.46700000000000003</v>
      </c>
      <c r="P31" s="73">
        <v>59</v>
      </c>
      <c r="Q31" s="73">
        <v>59</v>
      </c>
      <c r="R31" s="73">
        <v>2</v>
      </c>
      <c r="S31" s="73">
        <v>3</v>
      </c>
      <c r="T31" s="73">
        <v>5</v>
      </c>
      <c r="U31" s="73">
        <v>6</v>
      </c>
      <c r="V31" s="75">
        <v>0.40500000000000003</v>
      </c>
    </row>
    <row r="32" spans="1:22" ht="19.5">
      <c r="A32" s="73">
        <v>28</v>
      </c>
      <c r="B32" s="73" t="s">
        <v>209</v>
      </c>
      <c r="C32" s="88" t="s">
        <v>210</v>
      </c>
      <c r="D32" s="75">
        <v>0.317</v>
      </c>
      <c r="E32" s="73">
        <v>130</v>
      </c>
      <c r="F32" s="73">
        <v>548</v>
      </c>
      <c r="G32" s="73">
        <v>489</v>
      </c>
      <c r="H32" s="73">
        <v>67</v>
      </c>
      <c r="I32" s="73">
        <v>155</v>
      </c>
      <c r="J32" s="73">
        <v>38</v>
      </c>
      <c r="K32" s="73">
        <v>4</v>
      </c>
      <c r="L32" s="73">
        <v>15</v>
      </c>
      <c r="M32" s="73">
        <v>246</v>
      </c>
      <c r="N32" s="73">
        <v>67</v>
      </c>
      <c r="O32" s="75">
        <v>0.503</v>
      </c>
      <c r="P32" s="73">
        <v>93</v>
      </c>
      <c r="Q32" s="73">
        <v>54</v>
      </c>
      <c r="R32" s="73">
        <v>3</v>
      </c>
      <c r="S32" s="73">
        <v>0</v>
      </c>
      <c r="T32" s="73">
        <v>2</v>
      </c>
      <c r="U32" s="73">
        <v>10</v>
      </c>
      <c r="V32" s="75">
        <v>0.38700000000000001</v>
      </c>
    </row>
    <row r="33" spans="1:22" ht="19.5">
      <c r="A33" s="73">
        <v>29</v>
      </c>
      <c r="B33" s="73" t="s">
        <v>211</v>
      </c>
      <c r="C33" s="88" t="s">
        <v>204</v>
      </c>
      <c r="D33" s="75">
        <v>0.3</v>
      </c>
      <c r="E33" s="73">
        <v>135</v>
      </c>
      <c r="F33" s="73">
        <v>590</v>
      </c>
      <c r="G33" s="73">
        <v>506</v>
      </c>
      <c r="H33" s="73">
        <v>58</v>
      </c>
      <c r="I33" s="73">
        <v>152</v>
      </c>
      <c r="J33" s="73">
        <v>22</v>
      </c>
      <c r="K33" s="73">
        <v>0</v>
      </c>
      <c r="L33" s="73">
        <v>1</v>
      </c>
      <c r="M33" s="73">
        <v>177</v>
      </c>
      <c r="N33" s="73">
        <v>39</v>
      </c>
      <c r="O33" s="75">
        <v>0.35</v>
      </c>
      <c r="P33" s="73">
        <v>47</v>
      </c>
      <c r="Q33" s="73">
        <v>66</v>
      </c>
      <c r="R33" s="73">
        <v>6</v>
      </c>
      <c r="S33" s="73">
        <v>9</v>
      </c>
      <c r="T33" s="73">
        <v>3</v>
      </c>
      <c r="U33" s="73">
        <v>7</v>
      </c>
      <c r="V33" s="75">
        <v>0.38600000000000001</v>
      </c>
    </row>
    <row r="34" spans="1:22" ht="19.5">
      <c r="A34" s="73">
        <v>30</v>
      </c>
      <c r="B34" s="73" t="s">
        <v>212</v>
      </c>
      <c r="C34" s="88" t="s">
        <v>210</v>
      </c>
      <c r="D34" s="75">
        <v>0.29299999999999998</v>
      </c>
      <c r="E34" s="73">
        <v>111</v>
      </c>
      <c r="F34" s="73">
        <v>484</v>
      </c>
      <c r="G34" s="73">
        <v>427</v>
      </c>
      <c r="H34" s="73">
        <v>57</v>
      </c>
      <c r="I34" s="73">
        <v>125</v>
      </c>
      <c r="J34" s="73">
        <v>20</v>
      </c>
      <c r="K34" s="73">
        <v>5</v>
      </c>
      <c r="L34" s="73">
        <v>6</v>
      </c>
      <c r="M34" s="73">
        <v>173</v>
      </c>
      <c r="N34" s="73">
        <v>52</v>
      </c>
      <c r="O34" s="75">
        <v>0.40500000000000003</v>
      </c>
      <c r="P34" s="73">
        <v>52</v>
      </c>
      <c r="Q34" s="73">
        <v>47</v>
      </c>
      <c r="R34" s="73">
        <v>1</v>
      </c>
      <c r="S34" s="73">
        <v>7</v>
      </c>
      <c r="T34" s="73">
        <v>2</v>
      </c>
      <c r="U34" s="73">
        <v>8</v>
      </c>
      <c r="V34" s="75">
        <v>0.36299999999999999</v>
      </c>
    </row>
    <row r="35" spans="1:22" ht="19.5">
      <c r="A35" s="73">
        <v>31</v>
      </c>
      <c r="B35" s="73" t="s">
        <v>213</v>
      </c>
      <c r="C35" s="88" t="s">
        <v>204</v>
      </c>
      <c r="D35" s="75">
        <v>0.28699999999999998</v>
      </c>
      <c r="E35" s="73">
        <v>143</v>
      </c>
      <c r="F35" s="73">
        <v>603</v>
      </c>
      <c r="G35" s="73">
        <v>533</v>
      </c>
      <c r="H35" s="73">
        <v>91</v>
      </c>
      <c r="I35" s="73">
        <v>153</v>
      </c>
      <c r="J35" s="73">
        <v>22</v>
      </c>
      <c r="K35" s="73">
        <v>2</v>
      </c>
      <c r="L35" s="73">
        <v>35</v>
      </c>
      <c r="M35" s="73">
        <v>284</v>
      </c>
      <c r="N35" s="73">
        <v>94</v>
      </c>
      <c r="O35" s="75">
        <v>0.53300000000000003</v>
      </c>
      <c r="P35" s="73">
        <v>135</v>
      </c>
      <c r="Q35" s="73">
        <v>60</v>
      </c>
      <c r="R35" s="73">
        <v>2</v>
      </c>
      <c r="S35" s="73">
        <v>0</v>
      </c>
      <c r="T35" s="73">
        <v>8</v>
      </c>
      <c r="U35" s="73">
        <v>8</v>
      </c>
      <c r="V35" s="75">
        <v>0.35699999999999998</v>
      </c>
    </row>
    <row r="36" spans="1:22" ht="19.5">
      <c r="A36" s="73">
        <v>32</v>
      </c>
      <c r="B36" s="73" t="s">
        <v>214</v>
      </c>
      <c r="C36" s="88" t="s">
        <v>206</v>
      </c>
      <c r="D36" s="75">
        <v>0.28689999999999999</v>
      </c>
      <c r="E36" s="73">
        <v>138</v>
      </c>
      <c r="F36" s="73">
        <v>531</v>
      </c>
      <c r="G36" s="73">
        <v>474</v>
      </c>
      <c r="H36" s="73">
        <v>51</v>
      </c>
      <c r="I36" s="73">
        <v>136</v>
      </c>
      <c r="J36" s="73">
        <v>33</v>
      </c>
      <c r="K36" s="73">
        <v>1</v>
      </c>
      <c r="L36" s="73">
        <v>17</v>
      </c>
      <c r="M36" s="73">
        <v>222</v>
      </c>
      <c r="N36" s="73">
        <v>68</v>
      </c>
      <c r="O36" s="75">
        <v>0.46800000000000003</v>
      </c>
      <c r="P36" s="73">
        <v>143</v>
      </c>
      <c r="Q36" s="73">
        <v>44</v>
      </c>
      <c r="R36" s="73">
        <v>9</v>
      </c>
      <c r="S36" s="73">
        <v>0</v>
      </c>
      <c r="T36" s="73">
        <v>3</v>
      </c>
      <c r="U36" s="73">
        <v>0</v>
      </c>
      <c r="V36" s="75">
        <v>0.35699999999999998</v>
      </c>
    </row>
    <row r="37" spans="1:22" ht="19.5">
      <c r="A37" s="73">
        <v>33</v>
      </c>
      <c r="B37" s="73" t="s">
        <v>189</v>
      </c>
      <c r="C37" s="88" t="s">
        <v>208</v>
      </c>
      <c r="D37" s="75">
        <v>0.2838</v>
      </c>
      <c r="E37" s="73">
        <v>134</v>
      </c>
      <c r="F37" s="73">
        <v>596</v>
      </c>
      <c r="G37" s="73">
        <v>532</v>
      </c>
      <c r="H37" s="73">
        <v>62</v>
      </c>
      <c r="I37" s="73">
        <v>151</v>
      </c>
      <c r="J37" s="73">
        <v>20</v>
      </c>
      <c r="K37" s="73">
        <v>2</v>
      </c>
      <c r="L37" s="73">
        <v>4</v>
      </c>
      <c r="M37" s="73">
        <v>187</v>
      </c>
      <c r="N37" s="73">
        <v>66</v>
      </c>
      <c r="O37" s="75">
        <v>0.35199999999999998</v>
      </c>
      <c r="P37" s="73">
        <v>58</v>
      </c>
      <c r="Q37" s="73">
        <v>57</v>
      </c>
      <c r="R37" s="73">
        <v>1</v>
      </c>
      <c r="S37" s="73">
        <v>5</v>
      </c>
      <c r="T37" s="73">
        <v>1</v>
      </c>
      <c r="U37" s="73">
        <v>9</v>
      </c>
      <c r="V37" s="75">
        <v>0.35399999999999998</v>
      </c>
    </row>
    <row r="38" spans="1:22" ht="19.5">
      <c r="A38" s="73">
        <v>34</v>
      </c>
      <c r="B38" s="73" t="s">
        <v>215</v>
      </c>
      <c r="C38" s="88" t="s">
        <v>204</v>
      </c>
      <c r="D38" s="75">
        <v>0.28349999999999997</v>
      </c>
      <c r="E38" s="73">
        <v>136</v>
      </c>
      <c r="F38" s="73">
        <v>585</v>
      </c>
      <c r="G38" s="73">
        <v>529</v>
      </c>
      <c r="H38" s="73">
        <v>60</v>
      </c>
      <c r="I38" s="73">
        <v>150</v>
      </c>
      <c r="J38" s="73">
        <v>24</v>
      </c>
      <c r="K38" s="73">
        <v>1</v>
      </c>
      <c r="L38" s="73">
        <v>11</v>
      </c>
      <c r="M38" s="73">
        <v>209</v>
      </c>
      <c r="N38" s="73">
        <v>82</v>
      </c>
      <c r="O38" s="75">
        <v>0.39500000000000002</v>
      </c>
      <c r="P38" s="73">
        <v>55</v>
      </c>
      <c r="Q38" s="73">
        <v>45</v>
      </c>
      <c r="R38" s="73">
        <v>4</v>
      </c>
      <c r="S38" s="73">
        <v>0</v>
      </c>
      <c r="T38" s="73">
        <v>7</v>
      </c>
      <c r="U38" s="73">
        <v>1</v>
      </c>
      <c r="V38" s="75">
        <v>0.34</v>
      </c>
    </row>
    <row r="39" spans="1:22" ht="25.5" customHeight="1">
      <c r="A39" s="73">
        <v>35</v>
      </c>
      <c r="B39" s="73" t="s">
        <v>216</v>
      </c>
      <c r="C39" s="88" t="s">
        <v>204</v>
      </c>
      <c r="D39" s="75">
        <v>0.28199999999999997</v>
      </c>
      <c r="E39" s="73">
        <v>141</v>
      </c>
      <c r="F39" s="73">
        <v>584</v>
      </c>
      <c r="G39" s="73">
        <v>510</v>
      </c>
      <c r="H39" s="73">
        <v>68</v>
      </c>
      <c r="I39" s="73">
        <v>144</v>
      </c>
      <c r="J39" s="73">
        <v>30</v>
      </c>
      <c r="K39" s="73">
        <v>0</v>
      </c>
      <c r="L39" s="73">
        <v>31</v>
      </c>
      <c r="M39" s="73">
        <v>267</v>
      </c>
      <c r="N39" s="73">
        <v>98</v>
      </c>
      <c r="O39" s="75">
        <v>0.52400000000000002</v>
      </c>
      <c r="P39" s="73">
        <v>109</v>
      </c>
      <c r="Q39" s="73">
        <v>62</v>
      </c>
      <c r="R39" s="73">
        <v>9</v>
      </c>
      <c r="S39" s="73">
        <v>0</v>
      </c>
      <c r="T39" s="73">
        <v>3</v>
      </c>
      <c r="U39" s="73">
        <v>0</v>
      </c>
      <c r="V39" s="75">
        <v>0.36799999999999999</v>
      </c>
    </row>
    <row r="40" spans="1:22" ht="19.5">
      <c r="A40" s="73">
        <v>36</v>
      </c>
      <c r="B40" s="73" t="s">
        <v>202</v>
      </c>
      <c r="C40" s="88" t="s">
        <v>206</v>
      </c>
      <c r="D40" s="75">
        <v>0.27800000000000002</v>
      </c>
      <c r="E40" s="73">
        <v>139</v>
      </c>
      <c r="F40" s="73">
        <v>599</v>
      </c>
      <c r="G40" s="73">
        <v>521</v>
      </c>
      <c r="H40" s="73">
        <v>82</v>
      </c>
      <c r="I40" s="73">
        <v>145</v>
      </c>
      <c r="J40" s="73">
        <v>35</v>
      </c>
      <c r="K40" s="73">
        <v>0</v>
      </c>
      <c r="L40" s="73">
        <v>37</v>
      </c>
      <c r="M40" s="73">
        <v>291</v>
      </c>
      <c r="N40" s="73">
        <v>124</v>
      </c>
      <c r="O40" s="75">
        <v>0.55900000000000005</v>
      </c>
      <c r="P40" s="73">
        <v>172</v>
      </c>
      <c r="Q40" s="73">
        <v>68</v>
      </c>
      <c r="R40" s="73">
        <v>7</v>
      </c>
      <c r="S40" s="73">
        <v>0</v>
      </c>
      <c r="T40" s="73">
        <v>3</v>
      </c>
      <c r="U40" s="73">
        <v>1</v>
      </c>
      <c r="V40" s="75">
        <v>0.36699999999999999</v>
      </c>
    </row>
    <row r="41" spans="1:22" ht="19.5">
      <c r="A41" s="73">
        <v>37</v>
      </c>
      <c r="B41" s="73" t="s">
        <v>217</v>
      </c>
      <c r="C41" s="88" t="s">
        <v>208</v>
      </c>
      <c r="D41" s="75">
        <v>0.27600000000000002</v>
      </c>
      <c r="E41" s="73">
        <v>125</v>
      </c>
      <c r="F41" s="73">
        <v>521</v>
      </c>
      <c r="G41" s="73">
        <v>442</v>
      </c>
      <c r="H41" s="73">
        <v>68</v>
      </c>
      <c r="I41" s="73">
        <v>122</v>
      </c>
      <c r="J41" s="73">
        <v>18</v>
      </c>
      <c r="K41" s="73">
        <v>9</v>
      </c>
      <c r="L41" s="73">
        <v>5</v>
      </c>
      <c r="M41" s="73">
        <v>173</v>
      </c>
      <c r="N41" s="73">
        <v>35</v>
      </c>
      <c r="O41" s="75">
        <v>0.39100000000000001</v>
      </c>
      <c r="P41" s="73">
        <v>98</v>
      </c>
      <c r="Q41" s="73">
        <v>60</v>
      </c>
      <c r="R41" s="73">
        <v>4</v>
      </c>
      <c r="S41" s="73">
        <v>15</v>
      </c>
      <c r="T41" s="73">
        <v>0</v>
      </c>
      <c r="U41" s="73">
        <v>30</v>
      </c>
      <c r="V41" s="75">
        <v>0.36799999999999999</v>
      </c>
    </row>
    <row r="42" spans="1:22" ht="19.5">
      <c r="A42" s="73">
        <v>38</v>
      </c>
      <c r="B42" s="73" t="s">
        <v>218</v>
      </c>
      <c r="C42" s="88" t="s">
        <v>219</v>
      </c>
      <c r="D42" s="75">
        <v>0.27039999999999997</v>
      </c>
      <c r="E42" s="73">
        <v>111</v>
      </c>
      <c r="F42" s="73">
        <v>451</v>
      </c>
      <c r="G42" s="73">
        <v>392</v>
      </c>
      <c r="H42" s="73">
        <v>38</v>
      </c>
      <c r="I42" s="73">
        <v>106</v>
      </c>
      <c r="J42" s="73">
        <v>14</v>
      </c>
      <c r="K42" s="73">
        <v>1</v>
      </c>
      <c r="L42" s="73">
        <v>5</v>
      </c>
      <c r="M42" s="73">
        <v>137</v>
      </c>
      <c r="N42" s="73">
        <v>43</v>
      </c>
      <c r="O42" s="75">
        <v>0.34899999999999998</v>
      </c>
      <c r="P42" s="73">
        <v>30</v>
      </c>
      <c r="Q42" s="73">
        <v>28</v>
      </c>
      <c r="R42" s="73">
        <v>8</v>
      </c>
      <c r="S42" s="73">
        <v>16</v>
      </c>
      <c r="T42" s="73">
        <v>7</v>
      </c>
      <c r="U42" s="73">
        <v>8</v>
      </c>
      <c r="V42" s="75">
        <v>0.32600000000000001</v>
      </c>
    </row>
    <row r="43" spans="1:22" ht="19.5">
      <c r="A43" s="73">
        <v>39</v>
      </c>
      <c r="B43" s="73" t="s">
        <v>220</v>
      </c>
      <c r="C43" s="88" t="s">
        <v>206</v>
      </c>
      <c r="D43" s="75">
        <v>0.27</v>
      </c>
      <c r="E43" s="73">
        <v>141</v>
      </c>
      <c r="F43" s="73">
        <v>627</v>
      </c>
      <c r="G43" s="73">
        <v>537</v>
      </c>
      <c r="H43" s="73">
        <v>88</v>
      </c>
      <c r="I43" s="73">
        <v>145</v>
      </c>
      <c r="J43" s="73">
        <v>19</v>
      </c>
      <c r="K43" s="73">
        <v>2</v>
      </c>
      <c r="L43" s="73">
        <v>13</v>
      </c>
      <c r="M43" s="73">
        <v>207</v>
      </c>
      <c r="N43" s="73">
        <v>81</v>
      </c>
      <c r="O43" s="75">
        <v>0.38500000000000001</v>
      </c>
      <c r="P43" s="73">
        <v>136</v>
      </c>
      <c r="Q43" s="73">
        <v>69</v>
      </c>
      <c r="R43" s="73">
        <v>12</v>
      </c>
      <c r="S43" s="73">
        <v>2</v>
      </c>
      <c r="T43" s="73">
        <v>7</v>
      </c>
      <c r="U43" s="73">
        <v>12</v>
      </c>
      <c r="V43" s="75">
        <v>0.36199999999999999</v>
      </c>
    </row>
    <row r="44" spans="1:22" ht="19.149999999999999" customHeight="1">
      <c r="A44" s="73">
        <v>40</v>
      </c>
      <c r="B44" s="73" t="s">
        <v>221</v>
      </c>
      <c r="C44" s="88" t="s">
        <v>219</v>
      </c>
      <c r="D44" s="75">
        <v>0.26840000000000003</v>
      </c>
      <c r="E44" s="73">
        <v>125</v>
      </c>
      <c r="F44" s="73">
        <v>492</v>
      </c>
      <c r="G44" s="73">
        <v>406</v>
      </c>
      <c r="H44" s="73">
        <v>51</v>
      </c>
      <c r="I44" s="73">
        <v>109</v>
      </c>
      <c r="J44" s="73">
        <v>20</v>
      </c>
      <c r="K44" s="73">
        <v>1</v>
      </c>
      <c r="L44" s="73">
        <v>17</v>
      </c>
      <c r="M44" s="73">
        <v>182</v>
      </c>
      <c r="N44" s="73">
        <v>40</v>
      </c>
      <c r="O44" s="75">
        <v>0.44800000000000001</v>
      </c>
      <c r="P44" s="73">
        <v>111</v>
      </c>
      <c r="Q44" s="73">
        <v>70</v>
      </c>
      <c r="R44" s="73">
        <v>16</v>
      </c>
      <c r="S44" s="73">
        <v>0</v>
      </c>
      <c r="T44" s="73">
        <v>0</v>
      </c>
      <c r="U44" s="73">
        <v>1</v>
      </c>
      <c r="V44" s="75">
        <v>0.39600000000000002</v>
      </c>
    </row>
    <row r="45" spans="1:22" ht="19.5">
      <c r="A45" s="73">
        <v>41</v>
      </c>
      <c r="B45" s="73" t="s">
        <v>222</v>
      </c>
      <c r="C45" s="88" t="s">
        <v>206</v>
      </c>
      <c r="D45" s="75">
        <v>0.26819999999999999</v>
      </c>
      <c r="E45" s="73">
        <v>142</v>
      </c>
      <c r="F45" s="73">
        <v>622</v>
      </c>
      <c r="G45" s="73">
        <v>533</v>
      </c>
      <c r="H45" s="73">
        <v>66</v>
      </c>
      <c r="I45" s="73">
        <v>143</v>
      </c>
      <c r="J45" s="73">
        <v>25</v>
      </c>
      <c r="K45" s="73">
        <v>0</v>
      </c>
      <c r="L45" s="73">
        <v>10</v>
      </c>
      <c r="M45" s="73">
        <v>198</v>
      </c>
      <c r="N45" s="73">
        <v>42</v>
      </c>
      <c r="O45" s="75">
        <v>0.371</v>
      </c>
      <c r="P45" s="73">
        <v>88</v>
      </c>
      <c r="Q45" s="73">
        <v>72</v>
      </c>
      <c r="R45" s="73">
        <v>5</v>
      </c>
      <c r="S45" s="73">
        <v>8</v>
      </c>
      <c r="T45" s="73">
        <v>4</v>
      </c>
      <c r="U45" s="73">
        <v>3</v>
      </c>
      <c r="V45" s="75">
        <v>0.35799999999999998</v>
      </c>
    </row>
    <row r="46" spans="1:22" ht="19.5">
      <c r="A46" s="73">
        <v>42</v>
      </c>
      <c r="B46" s="73" t="s">
        <v>223</v>
      </c>
      <c r="C46" s="88" t="s">
        <v>208</v>
      </c>
      <c r="D46" s="75">
        <v>0.26400000000000001</v>
      </c>
      <c r="E46" s="73">
        <v>143</v>
      </c>
      <c r="F46" s="73">
        <v>617</v>
      </c>
      <c r="G46" s="73">
        <v>515</v>
      </c>
      <c r="H46" s="73">
        <v>69</v>
      </c>
      <c r="I46" s="73">
        <v>136</v>
      </c>
      <c r="J46" s="73">
        <v>8</v>
      </c>
      <c r="K46" s="73">
        <v>2</v>
      </c>
      <c r="L46" s="73">
        <v>0</v>
      </c>
      <c r="M46" s="73">
        <v>148</v>
      </c>
      <c r="N46" s="73">
        <v>39</v>
      </c>
      <c r="O46" s="75">
        <v>0.28699999999999998</v>
      </c>
      <c r="P46" s="73">
        <v>93</v>
      </c>
      <c r="Q46" s="73">
        <v>66</v>
      </c>
      <c r="R46" s="73">
        <v>2</v>
      </c>
      <c r="S46" s="73">
        <v>34</v>
      </c>
      <c r="T46" s="73">
        <v>0</v>
      </c>
      <c r="U46" s="73">
        <v>34</v>
      </c>
      <c r="V46" s="75">
        <v>0.35</v>
      </c>
    </row>
    <row r="47" spans="1:22" ht="19.5">
      <c r="A47" s="73">
        <v>43</v>
      </c>
      <c r="B47" s="73" t="s">
        <v>224</v>
      </c>
      <c r="C47" s="88" t="s">
        <v>208</v>
      </c>
      <c r="D47" s="75">
        <v>0.26340000000000002</v>
      </c>
      <c r="E47" s="73">
        <v>143</v>
      </c>
      <c r="F47" s="73">
        <v>611</v>
      </c>
      <c r="G47" s="73">
        <v>539</v>
      </c>
      <c r="H47" s="73">
        <v>72</v>
      </c>
      <c r="I47" s="73">
        <v>142</v>
      </c>
      <c r="J47" s="73">
        <v>26</v>
      </c>
      <c r="K47" s="73">
        <v>0</v>
      </c>
      <c r="L47" s="73">
        <v>30</v>
      </c>
      <c r="M47" s="73">
        <v>258</v>
      </c>
      <c r="N47" s="73">
        <v>102</v>
      </c>
      <c r="O47" s="75">
        <v>0.47899999999999998</v>
      </c>
      <c r="P47" s="73">
        <v>120</v>
      </c>
      <c r="Q47" s="73">
        <v>64</v>
      </c>
      <c r="R47" s="73">
        <v>1</v>
      </c>
      <c r="S47" s="73">
        <v>0</v>
      </c>
      <c r="T47" s="73">
        <v>7</v>
      </c>
      <c r="U47" s="73">
        <v>1</v>
      </c>
      <c r="V47" s="75">
        <v>0.33900000000000002</v>
      </c>
    </row>
    <row r="48" spans="1:22" ht="19.5">
      <c r="A48" s="73">
        <v>44</v>
      </c>
      <c r="B48" s="73" t="s">
        <v>225</v>
      </c>
      <c r="C48" s="88" t="s">
        <v>210</v>
      </c>
      <c r="D48" s="75">
        <v>0.26279999999999998</v>
      </c>
      <c r="E48" s="73">
        <v>142</v>
      </c>
      <c r="F48" s="73">
        <v>564</v>
      </c>
      <c r="G48" s="73">
        <v>487</v>
      </c>
      <c r="H48" s="73">
        <v>60</v>
      </c>
      <c r="I48" s="73">
        <v>128</v>
      </c>
      <c r="J48" s="73">
        <v>24</v>
      </c>
      <c r="K48" s="73">
        <v>4</v>
      </c>
      <c r="L48" s="73">
        <v>6</v>
      </c>
      <c r="M48" s="73">
        <v>178</v>
      </c>
      <c r="N48" s="73">
        <v>50</v>
      </c>
      <c r="O48" s="75">
        <v>0.36599999999999999</v>
      </c>
      <c r="P48" s="73">
        <v>58</v>
      </c>
      <c r="Q48" s="73">
        <v>47</v>
      </c>
      <c r="R48" s="73">
        <v>3</v>
      </c>
      <c r="S48" s="73">
        <v>24</v>
      </c>
      <c r="T48" s="73">
        <v>3</v>
      </c>
      <c r="U48" s="73">
        <v>1</v>
      </c>
      <c r="V48" s="75">
        <v>0.33</v>
      </c>
    </row>
    <row r="49" spans="1:22" ht="19.5">
      <c r="A49" s="73">
        <v>45</v>
      </c>
      <c r="B49" s="73" t="s">
        <v>226</v>
      </c>
      <c r="C49" s="88" t="s">
        <v>227</v>
      </c>
      <c r="D49" s="75">
        <v>0.26200000000000001</v>
      </c>
      <c r="E49" s="73">
        <v>132</v>
      </c>
      <c r="F49" s="73">
        <v>565</v>
      </c>
      <c r="G49" s="73">
        <v>484</v>
      </c>
      <c r="H49" s="73">
        <v>61</v>
      </c>
      <c r="I49" s="73">
        <v>127</v>
      </c>
      <c r="J49" s="73">
        <v>22</v>
      </c>
      <c r="K49" s="73">
        <v>0</v>
      </c>
      <c r="L49" s="73">
        <v>17</v>
      </c>
      <c r="M49" s="73">
        <v>200</v>
      </c>
      <c r="N49" s="73">
        <v>68</v>
      </c>
      <c r="O49" s="75">
        <v>0.41299999999999998</v>
      </c>
      <c r="P49" s="73">
        <v>78</v>
      </c>
      <c r="Q49" s="73">
        <v>72</v>
      </c>
      <c r="R49" s="73">
        <v>8</v>
      </c>
      <c r="S49" s="73">
        <v>0</v>
      </c>
      <c r="T49" s="73">
        <v>1</v>
      </c>
      <c r="U49" s="73">
        <v>11</v>
      </c>
      <c r="V49" s="75">
        <v>0.36599999999999999</v>
      </c>
    </row>
    <row r="50" spans="1:22" ht="19.5">
      <c r="A50" s="73">
        <v>46</v>
      </c>
      <c r="B50" s="73" t="s">
        <v>228</v>
      </c>
      <c r="C50" s="88" t="s">
        <v>219</v>
      </c>
      <c r="D50" s="75">
        <v>0.25600000000000001</v>
      </c>
      <c r="E50" s="73">
        <v>126</v>
      </c>
      <c r="F50" s="73">
        <v>501</v>
      </c>
      <c r="G50" s="73">
        <v>445</v>
      </c>
      <c r="H50" s="73">
        <v>52</v>
      </c>
      <c r="I50" s="73">
        <v>114</v>
      </c>
      <c r="J50" s="73">
        <v>17</v>
      </c>
      <c r="K50" s="73">
        <v>1</v>
      </c>
      <c r="L50" s="73">
        <v>10</v>
      </c>
      <c r="M50" s="73">
        <v>163</v>
      </c>
      <c r="N50" s="73">
        <v>48</v>
      </c>
      <c r="O50" s="75">
        <v>0.36599999999999999</v>
      </c>
      <c r="P50" s="73">
        <v>82</v>
      </c>
      <c r="Q50" s="73">
        <v>43</v>
      </c>
      <c r="R50" s="73">
        <v>3</v>
      </c>
      <c r="S50" s="73">
        <v>7</v>
      </c>
      <c r="T50" s="73">
        <v>3</v>
      </c>
      <c r="U50" s="73">
        <v>14</v>
      </c>
      <c r="V50" s="75">
        <v>0.32400000000000001</v>
      </c>
    </row>
    <row r="51" spans="1:22" ht="19.149999999999999" customHeight="1">
      <c r="A51" s="73">
        <v>47</v>
      </c>
      <c r="B51" s="73" t="s">
        <v>229</v>
      </c>
      <c r="C51" s="88" t="s">
        <v>210</v>
      </c>
      <c r="D51" s="75">
        <v>0.255</v>
      </c>
      <c r="E51" s="73">
        <v>133</v>
      </c>
      <c r="F51" s="73">
        <v>532</v>
      </c>
      <c r="G51" s="73">
        <v>501</v>
      </c>
      <c r="H51" s="73">
        <v>48</v>
      </c>
      <c r="I51" s="73">
        <v>128</v>
      </c>
      <c r="J51" s="73">
        <v>23</v>
      </c>
      <c r="K51" s="73">
        <v>1</v>
      </c>
      <c r="L51" s="73">
        <v>16</v>
      </c>
      <c r="M51" s="73">
        <v>201</v>
      </c>
      <c r="N51" s="73">
        <v>73</v>
      </c>
      <c r="O51" s="75">
        <v>0.40100000000000002</v>
      </c>
      <c r="P51" s="73">
        <v>66</v>
      </c>
      <c r="Q51" s="73">
        <v>24</v>
      </c>
      <c r="R51" s="73">
        <v>2</v>
      </c>
      <c r="S51" s="73">
        <v>0</v>
      </c>
      <c r="T51" s="73">
        <v>5</v>
      </c>
      <c r="U51" s="73">
        <v>0</v>
      </c>
      <c r="V51" s="75">
        <v>0.28899999999999998</v>
      </c>
    </row>
    <row r="52" spans="1:22" ht="19.5">
      <c r="A52" s="73">
        <v>48</v>
      </c>
      <c r="B52" s="73" t="s">
        <v>223</v>
      </c>
      <c r="C52" s="88" t="s">
        <v>227</v>
      </c>
      <c r="D52" s="75">
        <v>0.24</v>
      </c>
      <c r="E52" s="73">
        <v>117</v>
      </c>
      <c r="F52" s="73">
        <v>483</v>
      </c>
      <c r="G52" s="73">
        <v>417</v>
      </c>
      <c r="H52" s="73">
        <v>43</v>
      </c>
      <c r="I52" s="73">
        <v>100</v>
      </c>
      <c r="J52" s="73">
        <v>19</v>
      </c>
      <c r="K52" s="73">
        <v>0</v>
      </c>
      <c r="L52" s="73">
        <v>10</v>
      </c>
      <c r="M52" s="73">
        <v>149</v>
      </c>
      <c r="N52" s="73">
        <v>46</v>
      </c>
      <c r="O52" s="75">
        <v>0.35699999999999998</v>
      </c>
      <c r="P52" s="73">
        <v>93</v>
      </c>
      <c r="Q52" s="73">
        <v>53</v>
      </c>
      <c r="R52" s="73">
        <v>12</v>
      </c>
      <c r="S52" s="73">
        <v>0</v>
      </c>
      <c r="T52" s="73">
        <v>1</v>
      </c>
      <c r="U52" s="73">
        <v>1</v>
      </c>
      <c r="V52" s="75">
        <v>0.34200000000000003</v>
      </c>
    </row>
    <row r="53" spans="1:22" ht="19.5">
      <c r="A53" s="73">
        <v>49</v>
      </c>
      <c r="B53" s="73" t="s">
        <v>230</v>
      </c>
      <c r="C53" s="88" t="s">
        <v>227</v>
      </c>
      <c r="D53" s="75">
        <v>0.23899999999999999</v>
      </c>
      <c r="E53" s="73">
        <v>139</v>
      </c>
      <c r="F53" s="73">
        <v>593</v>
      </c>
      <c r="G53" s="73">
        <v>506</v>
      </c>
      <c r="H53" s="73">
        <v>57</v>
      </c>
      <c r="I53" s="73">
        <v>121</v>
      </c>
      <c r="J53" s="73">
        <v>16</v>
      </c>
      <c r="K53" s="73">
        <v>3</v>
      </c>
      <c r="L53" s="73">
        <v>11</v>
      </c>
      <c r="M53" s="73">
        <v>176</v>
      </c>
      <c r="N53" s="73">
        <v>55</v>
      </c>
      <c r="O53" s="75">
        <v>0.34799999999999998</v>
      </c>
      <c r="P53" s="73">
        <v>68</v>
      </c>
      <c r="Q53" s="73">
        <v>48</v>
      </c>
      <c r="R53" s="73">
        <v>6</v>
      </c>
      <c r="S53" s="73">
        <v>29</v>
      </c>
      <c r="T53" s="73">
        <v>4</v>
      </c>
      <c r="U53" s="73">
        <v>16</v>
      </c>
      <c r="V53" s="75">
        <v>0.31</v>
      </c>
    </row>
    <row r="54" spans="1:22" ht="19.5">
      <c r="A54" s="73">
        <v>50</v>
      </c>
      <c r="B54" s="73" t="s">
        <v>231</v>
      </c>
      <c r="C54" s="88" t="s">
        <v>219</v>
      </c>
      <c r="D54" s="75">
        <v>0.23699999999999999</v>
      </c>
      <c r="E54" s="73">
        <v>117</v>
      </c>
      <c r="F54" s="73">
        <v>444</v>
      </c>
      <c r="G54" s="73">
        <v>413</v>
      </c>
      <c r="H54" s="73">
        <v>31</v>
      </c>
      <c r="I54" s="73">
        <v>98</v>
      </c>
      <c r="J54" s="73">
        <v>18</v>
      </c>
      <c r="K54" s="73">
        <v>0</v>
      </c>
      <c r="L54" s="73">
        <v>9</v>
      </c>
      <c r="M54" s="73">
        <v>143</v>
      </c>
      <c r="N54" s="73">
        <v>42</v>
      </c>
      <c r="O54" s="75">
        <v>0.34599999999999997</v>
      </c>
      <c r="P54" s="73">
        <v>48</v>
      </c>
      <c r="Q54" s="73">
        <v>12</v>
      </c>
      <c r="R54" s="73">
        <v>5</v>
      </c>
      <c r="S54" s="73">
        <v>10</v>
      </c>
      <c r="T54" s="73">
        <v>4</v>
      </c>
      <c r="U54" s="73">
        <v>13</v>
      </c>
      <c r="V54" s="75">
        <v>0.26500000000000001</v>
      </c>
    </row>
    <row r="55" spans="1:22" ht="19.5">
      <c r="A55" s="73">
        <v>51</v>
      </c>
      <c r="B55" s="73" t="s">
        <v>232</v>
      </c>
      <c r="C55" s="88" t="s">
        <v>206</v>
      </c>
      <c r="D55" s="75">
        <v>0.23499999999999999</v>
      </c>
      <c r="E55" s="73">
        <v>135</v>
      </c>
      <c r="F55" s="73">
        <v>525</v>
      </c>
      <c r="G55" s="73">
        <v>473</v>
      </c>
      <c r="H55" s="73">
        <v>52</v>
      </c>
      <c r="I55" s="73">
        <v>111</v>
      </c>
      <c r="J55" s="73">
        <v>31</v>
      </c>
      <c r="K55" s="73">
        <v>0</v>
      </c>
      <c r="L55" s="73">
        <v>27</v>
      </c>
      <c r="M55" s="73">
        <v>223</v>
      </c>
      <c r="N55" s="73">
        <v>89</v>
      </c>
      <c r="O55" s="75">
        <v>0.47099999999999997</v>
      </c>
      <c r="P55" s="73">
        <v>153</v>
      </c>
      <c r="Q55" s="73">
        <v>45</v>
      </c>
      <c r="R55" s="73">
        <v>5</v>
      </c>
      <c r="S55" s="73">
        <v>0</v>
      </c>
      <c r="T55" s="73">
        <v>2</v>
      </c>
      <c r="U55" s="73">
        <v>0</v>
      </c>
      <c r="V55" s="75">
        <v>0.307</v>
      </c>
    </row>
    <row r="56" spans="1:22" ht="19.149999999999999" customHeight="1">
      <c r="A56" s="73">
        <v>52</v>
      </c>
      <c r="B56" s="73" t="s">
        <v>233</v>
      </c>
      <c r="C56" s="88" t="s">
        <v>208</v>
      </c>
      <c r="D56" s="75">
        <v>0.23100000000000001</v>
      </c>
      <c r="E56" s="73">
        <v>143</v>
      </c>
      <c r="F56" s="73">
        <v>554</v>
      </c>
      <c r="G56" s="73">
        <v>498</v>
      </c>
      <c r="H56" s="73">
        <v>62</v>
      </c>
      <c r="I56" s="73">
        <v>115</v>
      </c>
      <c r="J56" s="73">
        <v>22</v>
      </c>
      <c r="K56" s="73">
        <v>2</v>
      </c>
      <c r="L56" s="73">
        <v>34</v>
      </c>
      <c r="M56" s="73">
        <v>243</v>
      </c>
      <c r="N56" s="73">
        <v>97</v>
      </c>
      <c r="O56" s="75">
        <v>0.48799999999999999</v>
      </c>
      <c r="P56" s="73">
        <v>129</v>
      </c>
      <c r="Q56" s="73">
        <v>43</v>
      </c>
      <c r="R56" s="73">
        <v>9</v>
      </c>
      <c r="S56" s="73">
        <v>0</v>
      </c>
      <c r="T56" s="73">
        <v>4</v>
      </c>
      <c r="U56" s="73">
        <v>1</v>
      </c>
      <c r="V56" s="75">
        <v>0.30099999999999999</v>
      </c>
    </row>
    <row r="57" spans="1:22" ht="19.5">
      <c r="A57" s="73">
        <v>53</v>
      </c>
      <c r="B57" s="73" t="s">
        <v>234</v>
      </c>
      <c r="C57" s="88" t="s">
        <v>204</v>
      </c>
      <c r="D57" s="75">
        <v>0.22800000000000001</v>
      </c>
      <c r="E57" s="73">
        <v>142</v>
      </c>
      <c r="F57" s="73">
        <v>530</v>
      </c>
      <c r="G57" s="73">
        <v>457</v>
      </c>
      <c r="H57" s="73">
        <v>52</v>
      </c>
      <c r="I57" s="73">
        <v>104</v>
      </c>
      <c r="J57" s="73">
        <v>18</v>
      </c>
      <c r="K57" s="73">
        <v>3</v>
      </c>
      <c r="L57" s="73">
        <v>7</v>
      </c>
      <c r="M57" s="73">
        <v>149</v>
      </c>
      <c r="N57" s="73">
        <v>45</v>
      </c>
      <c r="O57" s="75">
        <v>0.32600000000000001</v>
      </c>
      <c r="P57" s="73">
        <v>83</v>
      </c>
      <c r="Q57" s="73">
        <v>34</v>
      </c>
      <c r="R57" s="73">
        <v>0</v>
      </c>
      <c r="S57" s="73">
        <v>35</v>
      </c>
      <c r="T57" s="73">
        <v>4</v>
      </c>
      <c r="U57" s="73">
        <v>3</v>
      </c>
      <c r="V57" s="75">
        <v>0.27900000000000003</v>
      </c>
    </row>
    <row r="58" spans="1:22" ht="19.5">
      <c r="A58" s="73">
        <v>54</v>
      </c>
      <c r="B58" s="73" t="s">
        <v>235</v>
      </c>
      <c r="C58" s="88" t="s">
        <v>206</v>
      </c>
      <c r="D58" s="75">
        <v>0.21099999999999999</v>
      </c>
      <c r="E58" s="73">
        <v>133</v>
      </c>
      <c r="F58" s="73">
        <v>443</v>
      </c>
      <c r="G58" s="73">
        <v>399</v>
      </c>
      <c r="H58" s="73">
        <v>31</v>
      </c>
      <c r="I58" s="73">
        <v>84</v>
      </c>
      <c r="J58" s="73">
        <v>16</v>
      </c>
      <c r="K58" s="73">
        <v>0</v>
      </c>
      <c r="L58" s="73">
        <v>4</v>
      </c>
      <c r="M58" s="73">
        <v>112</v>
      </c>
      <c r="N58" s="73">
        <v>35</v>
      </c>
      <c r="O58" s="75">
        <v>0.28100000000000003</v>
      </c>
      <c r="P58" s="73">
        <v>87</v>
      </c>
      <c r="Q58" s="73">
        <v>16</v>
      </c>
      <c r="R58" s="73">
        <v>4</v>
      </c>
      <c r="S58" s="73">
        <v>22</v>
      </c>
      <c r="T58" s="73">
        <v>2</v>
      </c>
      <c r="U58" s="73">
        <v>0</v>
      </c>
      <c r="V58" s="75">
        <v>0.247</v>
      </c>
    </row>
    <row r="61" spans="1:22" ht="15">
      <c r="O61" s="89" t="s">
        <v>236</v>
      </c>
    </row>
  </sheetData>
  <mergeCells count="1">
    <mergeCell ref="Y4:AD4"/>
  </mergeCells>
  <phoneticPr fontId="4"/>
  <pageMargins left="0.7" right="0.7" top="0.75" bottom="0.75" header="0.3" footer="0.3"/>
  <pageSetup paperSize="9" scale="90" orientation="landscape" horizontalDpi="0" verticalDpi="0" r:id="rId1"/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45954CB04CA441BA6457822327B074" ma:contentTypeVersion="11" ma:contentTypeDescription="新しいドキュメントを作成します。" ma:contentTypeScope="" ma:versionID="d487710edb2111ba4b2940aa6c9b8fb6">
  <xsd:schema xmlns:xsd="http://www.w3.org/2001/XMLSchema" xmlns:xs="http://www.w3.org/2001/XMLSchema" xmlns:p="http://schemas.microsoft.com/office/2006/metadata/properties" xmlns:ns3="87650808-b532-40db-8ad9-89b5f8844c45" xmlns:ns4="1ee06fdb-c9e4-455e-bcd5-bf341ee482fc" targetNamespace="http://schemas.microsoft.com/office/2006/metadata/properties" ma:root="true" ma:fieldsID="68c9dfe3fb89fc2bb1ebd0a42fdbd211" ns3:_="" ns4:_="">
    <xsd:import namespace="87650808-b532-40db-8ad9-89b5f8844c45"/>
    <xsd:import namespace="1ee06fdb-c9e4-455e-bcd5-bf341ee48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50808-b532-40db-8ad9-89b5f8844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06fdb-c9e4-455e-bcd5-bf341ee482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E11EB-5598-4288-ABB6-2ECB4793D1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8D11F-E73D-4430-9D57-25AC6FD37107}">
  <ds:schemaRefs>
    <ds:schemaRef ds:uri="http://purl.org/dc/dcmitype/"/>
    <ds:schemaRef ds:uri="http://schemas.microsoft.com/office/infopath/2007/PartnerControls"/>
    <ds:schemaRef ds:uri="87650808-b532-40db-8ad9-89b5f8844c4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ee06fdb-c9e4-455e-bcd5-bf341ee482f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5F02E3-CD9E-4227-BFFE-2D74EBEEA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50808-b532-40db-8ad9-89b5f8844c45"/>
    <ds:schemaRef ds:uri="1ee06fdb-c9e4-455e-bcd5-bf341ee48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総目次1</vt:lpstr>
      <vt:lpstr>数式</vt:lpstr>
      <vt:lpstr>縦計横計</vt:lpstr>
      <vt:lpstr>数式コピー</vt:lpstr>
      <vt:lpstr>セルの情報</vt:lpstr>
      <vt:lpstr>おさらい(納品書)</vt:lpstr>
      <vt:lpstr>データベース機能とは</vt:lpstr>
      <vt:lpstr>経費の比較</vt:lpstr>
      <vt:lpstr>打撃成績</vt:lpstr>
      <vt:lpstr>座間市人口(20120701)</vt:lpstr>
      <vt:lpstr>総目次1!Print_Area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Yasuo</dc:creator>
  <cp:keywords/>
  <dc:description/>
  <cp:lastModifiedBy>Windows User</cp:lastModifiedBy>
  <cp:revision/>
  <cp:lastPrinted>2019-11-14T01:15:08Z</cp:lastPrinted>
  <dcterms:created xsi:type="dcterms:W3CDTF">2014-02-10T02:38:20Z</dcterms:created>
  <dcterms:modified xsi:type="dcterms:W3CDTF">2019-11-14T01:15:30Z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0x0101005C45954CB04CA441BA6457822327B074</vt:lpwstr>
  </property>
</Properties>
</file>