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925" windowHeight="11640"/>
  </bookViews>
  <sheets>
    <sheet name="エクセル入門講座" sheetId="2" r:id="rId1"/>
    <sheet name="パソコン設定" sheetId="11" r:id="rId2"/>
  </sheets>
  <definedNames>
    <definedName name="_xlnm.Print_Area" localSheetId="0">エクセル入門講座!$A$1:$E$267</definedName>
    <definedName name="_xlnm.Print_Area" localSheetId="1">パソコン設定!$B$1:$F$52</definedName>
  </definedNames>
  <calcPr calcId="145621"/>
</workbook>
</file>

<file path=xl/calcChain.xml><?xml version="1.0" encoding="utf-8"?>
<calcChain xmlns="http://schemas.openxmlformats.org/spreadsheetml/2006/main">
  <c r="A257" i="2" l="1"/>
  <c r="A258" i="2"/>
  <c r="A259" i="2"/>
  <c r="A260" i="2"/>
  <c r="A261" i="2"/>
  <c r="A262" i="2"/>
  <c r="A263" i="2"/>
  <c r="A264" i="2"/>
  <c r="A265" i="2"/>
  <c r="A266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35" i="2"/>
  <c r="A236" i="2"/>
  <c r="A237" i="2"/>
  <c r="A238" i="2"/>
  <c r="A239" i="2"/>
  <c r="A240" i="2"/>
  <c r="A241" i="2"/>
  <c r="A226" i="2"/>
  <c r="A227" i="2"/>
  <c r="A228" i="2"/>
  <c r="A229" i="2"/>
  <c r="A230" i="2"/>
  <c r="A231" i="2"/>
  <c r="A232" i="2"/>
  <c r="A233" i="2"/>
  <c r="A234" i="2"/>
  <c r="A219" i="2"/>
  <c r="A220" i="2"/>
  <c r="A221" i="2"/>
  <c r="A222" i="2"/>
  <c r="A223" i="2"/>
  <c r="A224" i="2"/>
  <c r="A225" i="2"/>
  <c r="A218" i="2"/>
  <c r="A217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F1" i="11"/>
</calcChain>
</file>

<file path=xl/sharedStrings.xml><?xml version="1.0" encoding="utf-8"?>
<sst xmlns="http://schemas.openxmlformats.org/spreadsheetml/2006/main" count="468" uniqueCount="418">
  <si>
    <t>内容</t>
    <rPh sb="0" eb="2">
      <t>ナイヨウ</t>
    </rPh>
    <phoneticPr fontId="3"/>
  </si>
  <si>
    <t>時間</t>
    <rPh sb="0" eb="2">
      <t>ジカン</t>
    </rPh>
    <phoneticPr fontId="3"/>
  </si>
  <si>
    <t>休　憩</t>
    <rPh sb="0" eb="1">
      <t>キュウ</t>
    </rPh>
    <rPh sb="2" eb="3">
      <t>イコイ</t>
    </rPh>
    <phoneticPr fontId="3"/>
  </si>
  <si>
    <t>テキスト頁</t>
    <rPh sb="4" eb="5">
      <t>ページ</t>
    </rPh>
    <phoneticPr fontId="3"/>
  </si>
  <si>
    <t>プロジェクタ、ホワイトボード、指示棒  　</t>
    <rPh sb="15" eb="17">
      <t>シジ</t>
    </rPh>
    <rPh sb="17" eb="18">
      <t>ボウ</t>
    </rPh>
    <phoneticPr fontId="3"/>
  </si>
  <si>
    <t>受講者：</t>
    <rPh sb="0" eb="2">
      <t>ジュコウ</t>
    </rPh>
    <rPh sb="2" eb="3">
      <t>シャ</t>
    </rPh>
    <phoneticPr fontId="3"/>
  </si>
  <si>
    <t>講師・担当区分：</t>
    <rPh sb="0" eb="2">
      <t>コウシ</t>
    </rPh>
    <rPh sb="3" eb="5">
      <t>タントウ</t>
    </rPh>
    <rPh sb="5" eb="7">
      <t>クブン</t>
    </rPh>
    <phoneticPr fontId="3"/>
  </si>
  <si>
    <t>サブ講師：</t>
    <rPh sb="2" eb="4">
      <t>コウシ</t>
    </rPh>
    <phoneticPr fontId="3"/>
  </si>
  <si>
    <t>使用教材：</t>
    <rPh sb="0" eb="2">
      <t>シヨウ</t>
    </rPh>
    <rPh sb="2" eb="4">
      <t>キョウザイ</t>
    </rPh>
    <phoneticPr fontId="3"/>
  </si>
  <si>
    <t>ＰＣ使用台数：</t>
    <rPh sb="2" eb="4">
      <t>シヨウ</t>
    </rPh>
    <rPh sb="4" eb="6">
      <t>ダイスウ</t>
    </rPh>
    <phoneticPr fontId="3"/>
  </si>
  <si>
    <t>講習環境：</t>
    <rPh sb="0" eb="2">
      <t>コウシュウ</t>
    </rPh>
    <rPh sb="2" eb="3">
      <t>ワ</t>
    </rPh>
    <rPh sb="3" eb="4">
      <t>サカイ</t>
    </rPh>
    <phoneticPr fontId="3"/>
  </si>
  <si>
    <t>使用ツール：</t>
    <rPh sb="0" eb="2">
      <t>シヨウ</t>
    </rPh>
    <phoneticPr fontId="3"/>
  </si>
  <si>
    <t>開催日：</t>
    <rPh sb="0" eb="3">
      <t>カイサイビ</t>
    </rPh>
    <phoneticPr fontId="3"/>
  </si>
  <si>
    <t>開催時間：</t>
    <rPh sb="0" eb="2">
      <t>カイサイ</t>
    </rPh>
    <rPh sb="2" eb="4">
      <t>ジカン</t>
    </rPh>
    <phoneticPr fontId="3"/>
  </si>
  <si>
    <t>開催場所：</t>
    <rPh sb="0" eb="2">
      <t>カイサイ</t>
    </rPh>
    <rPh sb="2" eb="4">
      <t>バショ</t>
    </rPh>
    <phoneticPr fontId="3"/>
  </si>
  <si>
    <t>座間市パソコンサポートクラブ ・Cグループ</t>
    <rPh sb="0" eb="3">
      <t>ザマシ</t>
    </rPh>
    <phoneticPr fontId="3"/>
  </si>
  <si>
    <t>講習の留意点：</t>
    <rPh sb="0" eb="2">
      <t>コウシュウ</t>
    </rPh>
    <rPh sb="3" eb="6">
      <t>リュウイテン</t>
    </rPh>
    <phoneticPr fontId="3"/>
  </si>
  <si>
    <t>講座リーダー：</t>
    <rPh sb="0" eb="2">
      <t>コウザ</t>
    </rPh>
    <phoneticPr fontId="3"/>
  </si>
  <si>
    <t>毎回、「ちょっと一言アンケート」を配布し、講習終了時に回収する。</t>
    <rPh sb="0" eb="2">
      <t>マイカイ</t>
    </rPh>
    <rPh sb="17" eb="19">
      <t>ハイフ</t>
    </rPh>
    <rPh sb="21" eb="23">
      <t>コウシュウ</t>
    </rPh>
    <rPh sb="23" eb="26">
      <t>シュウリョウジ</t>
    </rPh>
    <rPh sb="27" eb="29">
      <t>カイシュウ</t>
    </rPh>
    <phoneticPr fontId="3"/>
  </si>
  <si>
    <t>座間市主催講座</t>
    <rPh sb="0" eb="3">
      <t>ザマシ</t>
    </rPh>
    <rPh sb="3" eb="5">
      <t>シュサイ</t>
    </rPh>
    <rPh sb="5" eb="7">
      <t>コウザ</t>
    </rPh>
    <phoneticPr fontId="3"/>
  </si>
  <si>
    <t>講座の主催：</t>
    <rPh sb="0" eb="2">
      <t>コウザ</t>
    </rPh>
    <rPh sb="3" eb="5">
      <t>シュサイ</t>
    </rPh>
    <phoneticPr fontId="3"/>
  </si>
  <si>
    <t>館挨拶・講師紹介、受講者自己紹介</t>
    <rPh sb="0" eb="1">
      <t>カン</t>
    </rPh>
    <rPh sb="1" eb="3">
      <t>アイサツ</t>
    </rPh>
    <rPh sb="4" eb="6">
      <t>コウシ</t>
    </rPh>
    <rPh sb="6" eb="8">
      <t>ショウカイ</t>
    </rPh>
    <rPh sb="9" eb="12">
      <t>ジュコウシャ</t>
    </rPh>
    <rPh sb="12" eb="14">
      <t>ジコ</t>
    </rPh>
    <rPh sb="14" eb="16">
      <t>ショウカイ</t>
    </rPh>
    <phoneticPr fontId="3"/>
  </si>
  <si>
    <t>講座の案内　本日使用するテキストについて</t>
    <rPh sb="0" eb="2">
      <t>コウザ</t>
    </rPh>
    <rPh sb="3" eb="5">
      <t>アンナイ</t>
    </rPh>
    <rPh sb="6" eb="8">
      <t>ホンジツ</t>
    </rPh>
    <rPh sb="8" eb="10">
      <t>シヨウ</t>
    </rPh>
    <phoneticPr fontId="3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</si>
  <si>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3"/>
  </si>
  <si>
    <t>講座担当：</t>
    <rPh sb="0" eb="2">
      <t>コウザ</t>
    </rPh>
    <rPh sb="2" eb="4">
      <t>タントウ</t>
    </rPh>
    <phoneticPr fontId="3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</si>
  <si>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3"/>
  </si>
  <si>
    <t>クリック</t>
    <phoneticPr fontId="3"/>
  </si>
  <si>
    <t>文字の確定・セルの確定・表示の位置</t>
    <rPh sb="0" eb="2">
      <t>モジ</t>
    </rPh>
    <rPh sb="3" eb="5">
      <t>カクテイ</t>
    </rPh>
    <rPh sb="9" eb="11">
      <t>カクテイ</t>
    </rPh>
    <rPh sb="12" eb="14">
      <t>ヒョウジ</t>
    </rPh>
    <rPh sb="15" eb="17">
      <t>イチ</t>
    </rPh>
    <phoneticPr fontId="3"/>
  </si>
  <si>
    <t>データの活用</t>
    <rPh sb="4" eb="6">
      <t>カツヨウ</t>
    </rPh>
    <phoneticPr fontId="3"/>
  </si>
  <si>
    <t>範囲選択（広範囲・離れた位置の選択)</t>
    <rPh sb="0" eb="2">
      <t>ハンイ</t>
    </rPh>
    <rPh sb="2" eb="4">
      <t>センタク</t>
    </rPh>
    <rPh sb="5" eb="8">
      <t>コウハンイ</t>
    </rPh>
    <rPh sb="9" eb="10">
      <t>ハナ</t>
    </rPh>
    <rPh sb="12" eb="14">
      <t>イチ</t>
    </rPh>
    <rPh sb="15" eb="17">
      <t>センタク</t>
    </rPh>
    <phoneticPr fontId="3"/>
  </si>
  <si>
    <t>範囲選択（行・列の選択)</t>
    <rPh sb="0" eb="2">
      <t>ハンイ</t>
    </rPh>
    <rPh sb="2" eb="4">
      <t>センタク</t>
    </rPh>
    <rPh sb="5" eb="6">
      <t>ギョウ</t>
    </rPh>
    <rPh sb="7" eb="8">
      <t>レツ</t>
    </rPh>
    <rPh sb="9" eb="11">
      <t>センタク</t>
    </rPh>
    <phoneticPr fontId="3"/>
  </si>
  <si>
    <t>今日のまとめと、質問、アンケート</t>
    <rPh sb="0" eb="2">
      <t>キョウ</t>
    </rPh>
    <rPh sb="8" eb="10">
      <t>シツモン</t>
    </rPh>
    <phoneticPr fontId="3"/>
  </si>
  <si>
    <t>①スタートボタン→②スタート画面→③エクセル</t>
    <rPh sb="14" eb="16">
      <t>ガメン</t>
    </rPh>
    <phoneticPr fontId="3"/>
  </si>
  <si>
    <t>休　憩</t>
  </si>
  <si>
    <t>太線・斜体・下線の操作</t>
    <rPh sb="0" eb="2">
      <t>フトセン</t>
    </rPh>
    <rPh sb="3" eb="5">
      <t>シャタイ</t>
    </rPh>
    <rPh sb="6" eb="7">
      <t>シタ</t>
    </rPh>
    <rPh sb="7" eb="8">
      <t>セン</t>
    </rPh>
    <rPh sb="9" eb="11">
      <t>ソウサ</t>
    </rPh>
    <phoneticPr fontId="3"/>
  </si>
  <si>
    <t>行列の高さ幅の変更(マウスポインタの形）</t>
    <rPh sb="0" eb="1">
      <t>ギョウ</t>
    </rPh>
    <rPh sb="1" eb="2">
      <t>レツ</t>
    </rPh>
    <rPh sb="3" eb="4">
      <t>タカ</t>
    </rPh>
    <rPh sb="5" eb="6">
      <t>ハバ</t>
    </rPh>
    <rPh sb="7" eb="9">
      <t>ヘンコウ</t>
    </rPh>
    <rPh sb="18" eb="19">
      <t>カタ</t>
    </rPh>
    <phoneticPr fontId="3"/>
  </si>
  <si>
    <t>変更したい列番号と右側の番号の境目で操作</t>
    <rPh sb="0" eb="2">
      <t>ヘンコウ</t>
    </rPh>
    <rPh sb="5" eb="6">
      <t>レツ</t>
    </rPh>
    <rPh sb="6" eb="8">
      <t>バンゴウ</t>
    </rPh>
    <rPh sb="9" eb="10">
      <t>ミギ</t>
    </rPh>
    <rPh sb="10" eb="11">
      <t>ガワ</t>
    </rPh>
    <rPh sb="12" eb="14">
      <t>バンゴウ</t>
    </rPh>
    <rPh sb="15" eb="17">
      <t>サカイメ</t>
    </rPh>
    <rPh sb="18" eb="20">
      <t>ソウサ</t>
    </rPh>
    <phoneticPr fontId="3"/>
  </si>
  <si>
    <t>変更したい行番号と下の行番号の境目で操作</t>
    <rPh sb="0" eb="2">
      <t>ヘンコウ</t>
    </rPh>
    <rPh sb="5" eb="6">
      <t>ギョウ</t>
    </rPh>
    <rPh sb="6" eb="8">
      <t>バンゴウ</t>
    </rPh>
    <rPh sb="9" eb="10">
      <t>シタ</t>
    </rPh>
    <rPh sb="11" eb="12">
      <t>ギョウ</t>
    </rPh>
    <rPh sb="12" eb="14">
      <t>バンゴウ</t>
    </rPh>
    <rPh sb="15" eb="17">
      <t>サカイメ</t>
    </rPh>
    <rPh sb="18" eb="20">
      <t>ソウサ</t>
    </rPh>
    <phoneticPr fontId="3"/>
  </si>
  <si>
    <t>範囲選択の応用</t>
    <rPh sb="0" eb="2">
      <t>ハンイ</t>
    </rPh>
    <rPh sb="2" eb="4">
      <t>センタク</t>
    </rPh>
    <rPh sb="5" eb="7">
      <t>オウヨウ</t>
    </rPh>
    <phoneticPr fontId="3"/>
  </si>
  <si>
    <t>①</t>
    <phoneticPr fontId="3"/>
  </si>
  <si>
    <t>パソコンの設定</t>
    <rPh sb="5" eb="7">
      <t>セッテイ</t>
    </rPh>
    <phoneticPr fontId="3"/>
  </si>
  <si>
    <t>設定項目</t>
    <rPh sb="0" eb="2">
      <t>セッテイ</t>
    </rPh>
    <rPh sb="2" eb="4">
      <t>コウモク</t>
    </rPh>
    <phoneticPr fontId="3"/>
  </si>
  <si>
    <t>スタート画面にエクセルを入れておく</t>
    <rPh sb="4" eb="6">
      <t>ガメン</t>
    </rPh>
    <rPh sb="12" eb="13">
      <t>イ</t>
    </rPh>
    <phoneticPr fontId="3"/>
  </si>
  <si>
    <t>スタートボタン</t>
    <phoneticPr fontId="3"/>
  </si>
  <si>
    <t>すべてのプログラム</t>
    <phoneticPr fontId="3"/>
  </si>
  <si>
    <t>Microsoft　Office　Excel　2007</t>
    <phoneticPr fontId="3"/>
  </si>
  <si>
    <t>サブメニュー　　</t>
    <phoneticPr fontId="3"/>
  </si>
  <si>
    <t>右クリック</t>
  </si>
  <si>
    <t>クリック</t>
  </si>
  <si>
    <t>アクティブセルは下に移動する</t>
    <rPh sb="8" eb="9">
      <t>シタ</t>
    </rPh>
    <rPh sb="10" eb="12">
      <t>イドウ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</si>
  <si>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</si>
  <si>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</si>
  <si>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</si>
  <si>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</si>
  <si>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結果</t>
    <rPh sb="0" eb="2">
      <t>ケッカ</t>
    </rPh>
    <phoneticPr fontId="3"/>
  </si>
  <si>
    <t>Office　ボタン</t>
    <phoneticPr fontId="3"/>
  </si>
  <si>
    <t>Microsoft　Office</t>
  </si>
  <si>
    <t>スタート画面にMicrosoft　Office　</t>
    <phoneticPr fontId="3"/>
  </si>
  <si>
    <t>「スタート」メニューにアイコン追加　　</t>
    <phoneticPr fontId="3"/>
  </si>
  <si>
    <t>名称・機能名</t>
    <rPh sb="0" eb="2">
      <t>メイショウ</t>
    </rPh>
    <rPh sb="3" eb="5">
      <t>キノウ</t>
    </rPh>
    <rPh sb="5" eb="6">
      <t>メイ</t>
    </rPh>
    <phoneticPr fontId="3"/>
  </si>
  <si>
    <t>動作</t>
    <rPh sb="0" eb="2">
      <t>ドウサ</t>
    </rPh>
    <phoneticPr fontId="3"/>
  </si>
  <si>
    <t>Excelオプション→詳細設定</t>
    <rPh sb="11" eb="13">
      <t>ショウサイ</t>
    </rPh>
    <rPh sb="13" eb="15">
      <t>セッテイ</t>
    </rPh>
    <phoneticPr fontId="3"/>
  </si>
  <si>
    <t>Office　メニュー最下部→Excelオプション</t>
    <rPh sb="11" eb="14">
      <t>サイカブ</t>
    </rPh>
    <phoneticPr fontId="3"/>
  </si>
  <si>
    <t>詳細設定→編集設定</t>
    <rPh sb="5" eb="7">
      <t>ヘンシュウ</t>
    </rPh>
    <rPh sb="7" eb="9">
      <t>セッテイ</t>
    </rPh>
    <phoneticPr fontId="3"/>
  </si>
  <si>
    <t>　レ　Enterキーを押した後にセルを移動する</t>
    <rPh sb="11" eb="12">
      <t>オ</t>
    </rPh>
    <rPh sb="14" eb="15">
      <t>アト</t>
    </rPh>
    <rPh sb="19" eb="21">
      <t>イドウ</t>
    </rPh>
    <phoneticPr fontId="3"/>
  </si>
  <si>
    <t>クリックでレ挿入</t>
    <rPh sb="6" eb="8">
      <t>ソウニュウ</t>
    </rPh>
    <phoneticPr fontId="3"/>
  </si>
  <si>
    <t>⑥</t>
    <phoneticPr fontId="3"/>
  </si>
  <si>
    <t>下▼に設定</t>
    <rPh sb="3" eb="5">
      <t>セッテイ</t>
    </rPh>
    <phoneticPr fontId="3"/>
  </si>
  <si>
    <t>方向→下▼に設定する</t>
    <rPh sb="0" eb="2">
      <t>ホウコウ</t>
    </rPh>
    <rPh sb="3" eb="4">
      <t>シタ</t>
    </rPh>
    <rPh sb="6" eb="8">
      <t>セッテイ</t>
    </rPh>
    <phoneticPr fontId="3"/>
  </si>
  <si>
    <t>Ｅｎｔｅｒキーでセルを確定したとき</t>
    <rPh sb="11" eb="13">
      <t>カクテイ</t>
    </rPh>
    <phoneticPr fontId="3"/>
  </si>
  <si>
    <t>新しいブック作成時</t>
    <rPh sb="0" eb="1">
      <t>アタラ</t>
    </rPh>
    <rPh sb="6" eb="8">
      <t>サクセイ</t>
    </rPh>
    <rPh sb="8" eb="9">
      <t>ジ</t>
    </rPh>
    <phoneticPr fontId="3"/>
  </si>
  <si>
    <t>Excelオプション→基本設定→ブック作成時</t>
    <rPh sb="11" eb="13">
      <t>キホン</t>
    </rPh>
    <rPh sb="13" eb="15">
      <t>セッテイ</t>
    </rPh>
    <phoneticPr fontId="3"/>
  </si>
  <si>
    <t>使用するフォント「ＭＳＰゴシック」</t>
    <rPh sb="0" eb="2">
      <t>シヨウ</t>
    </rPh>
    <phoneticPr fontId="3"/>
  </si>
  <si>
    <t>「ＭＳＰゴシック」</t>
  </si>
  <si>
    <t>「３」</t>
  </si>
  <si>
    <t>ブックシート数「３」</t>
    <rPh sb="6" eb="7">
      <t>スウ</t>
    </rPh>
    <phoneticPr fontId="3"/>
  </si>
  <si>
    <t>新しいシートの既定のビュー「標準ビュー」</t>
    <rPh sb="0" eb="1">
      <t>アタラ</t>
    </rPh>
    <rPh sb="7" eb="9">
      <t>キテイ</t>
    </rPh>
    <rPh sb="14" eb="16">
      <t>ヒョウジュン</t>
    </rPh>
    <phoneticPr fontId="3"/>
  </si>
  <si>
    <t>⑦</t>
    <phoneticPr fontId="3"/>
  </si>
  <si>
    <t>「標準ビュー」</t>
  </si>
  <si>
    <t>フォント「ＭＳＰゴシック」</t>
    <phoneticPr fontId="3"/>
  </si>
  <si>
    <t>既定のビュー「標準ビュー」</t>
    <rPh sb="0" eb="2">
      <t>キテイ</t>
    </rPh>
    <rPh sb="7" eb="9">
      <t>ヒョウジュン</t>
    </rPh>
    <phoneticPr fontId="3"/>
  </si>
  <si>
    <t>MS－IME(言語バー）をタスクバータスバー</t>
    <rPh sb="7" eb="9">
      <t>ゲンゴ</t>
    </rPh>
    <phoneticPr fontId="3"/>
  </si>
  <si>
    <t>番号</t>
    <rPh sb="0" eb="2">
      <t>バンゴウ</t>
    </rPh>
    <phoneticPr fontId="3"/>
  </si>
  <si>
    <t>手順</t>
    <rPh sb="0" eb="2">
      <t>テジュン</t>
    </rPh>
    <phoneticPr fontId="3"/>
  </si>
  <si>
    <t>アンケート：</t>
    <phoneticPr fontId="3"/>
  </si>
  <si>
    <t>インターネット接続可能な環境・プリンタ接続が出来る環境</t>
    <rPh sb="7" eb="9">
      <t>セツゾク</t>
    </rPh>
    <rPh sb="9" eb="11">
      <t>カノウ</t>
    </rPh>
    <rPh sb="12" eb="14">
      <t>カンキョウ</t>
    </rPh>
    <rPh sb="19" eb="21">
      <t>セツゾク</t>
    </rPh>
    <rPh sb="22" eb="24">
      <t>デキ</t>
    </rPh>
    <rPh sb="25" eb="27">
      <t>カンキョウ</t>
    </rPh>
    <phoneticPr fontId="3"/>
  </si>
  <si>
    <t>フォント、フォントサイズ、ブックシート数を</t>
    <rPh sb="19" eb="20">
      <t>スウ</t>
    </rPh>
    <phoneticPr fontId="3"/>
  </si>
  <si>
    <t>エクセル標準にする</t>
    <rPh sb="4" eb="6">
      <t>ヒョウジュン</t>
    </rPh>
    <phoneticPr fontId="3"/>
  </si>
  <si>
    <t>・フォント：MSPゴシック</t>
    <phoneticPr fontId="3"/>
  </si>
  <si>
    <t>・フォントサイズ：１１</t>
    <phoneticPr fontId="3"/>
  </si>
  <si>
    <t>・ブックシート数：３</t>
    <rPh sb="7" eb="8">
      <t>スウ</t>
    </rPh>
    <phoneticPr fontId="3"/>
  </si>
  <si>
    <t>フォントサイズ「１１」</t>
    <phoneticPr fontId="3"/>
  </si>
  <si>
    <t>「１１」</t>
    <phoneticPr fontId="3"/>
  </si>
  <si>
    <t>パソコンＥｘｃｅｌ講座のパソコン設定</t>
    <rPh sb="9" eb="11">
      <t>コウザ</t>
    </rPh>
    <rPh sb="16" eb="18">
      <t>セッテイ</t>
    </rPh>
    <phoneticPr fontId="3"/>
  </si>
  <si>
    <t>Excel　2007が入る</t>
    <phoneticPr fontId="3"/>
  </si>
  <si>
    <t>ver２　　竹本</t>
    <rPh sb="6" eb="8">
      <t>タケモト</t>
    </rPh>
    <phoneticPr fontId="3"/>
  </si>
  <si>
    <t>アイコンのサブメニュー→言語バーの復元</t>
    <rPh sb="12" eb="14">
      <t>ゲンゴ</t>
    </rPh>
    <rPh sb="17" eb="19">
      <t>フクゲン</t>
    </rPh>
    <phoneticPr fontId="3"/>
  </si>
  <si>
    <t>言語バーがタスクバーの外のウインドウ画面</t>
    <rPh sb="0" eb="2">
      <t>ゲンゴ</t>
    </rPh>
    <rPh sb="11" eb="12">
      <t>ソト</t>
    </rPh>
    <rPh sb="18" eb="20">
      <t>ガメン</t>
    </rPh>
    <phoneticPr fontId="3"/>
  </si>
  <si>
    <t>に表示される</t>
    <rPh sb="1" eb="3">
      <t>ヒョウジ</t>
    </rPh>
    <phoneticPr fontId="3"/>
  </si>
  <si>
    <t>言語バーのツールのアイコン</t>
    <rPh sb="0" eb="2">
      <t>ゲンゴ</t>
    </rPh>
    <phoneticPr fontId="3"/>
  </si>
  <si>
    <t>から外に設定する</t>
    <rPh sb="2" eb="3">
      <t>ソト</t>
    </rPh>
    <rPh sb="4" eb="6">
      <t>セッテイ</t>
    </rPh>
    <phoneticPr fontId="3"/>
  </si>
  <si>
    <t>時間</t>
  </si>
  <si>
    <t>内容</t>
  </si>
  <si>
    <t>あいさつ</t>
  </si>
  <si>
    <t>◆ きょうの講習概要説明</t>
  </si>
  <si>
    <t>補助テキスト</t>
    <rPh sb="0" eb="2">
      <t>ホジョ</t>
    </rPh>
    <phoneticPr fontId="3"/>
  </si>
  <si>
    <t>備考</t>
  </si>
  <si>
    <t>本日の資料と家計簿について</t>
    <rPh sb="0" eb="2">
      <t>ホンジツ</t>
    </rPh>
    <rPh sb="3" eb="5">
      <t>シリョウ</t>
    </rPh>
    <rPh sb="6" eb="9">
      <t>カケイボ</t>
    </rPh>
    <phoneticPr fontId="3"/>
  </si>
  <si>
    <t>（１）１月の家計簿をつくる</t>
    <rPh sb="4" eb="5">
      <t>ガツ</t>
    </rPh>
    <rPh sb="6" eb="9">
      <t>カケイボ</t>
    </rPh>
    <phoneticPr fontId="3"/>
  </si>
  <si>
    <t>■１■文字の入力と罫線表示</t>
    <rPh sb="3" eb="5">
      <t>モジ</t>
    </rPh>
    <rPh sb="6" eb="8">
      <t>ニュウリョク</t>
    </rPh>
    <rPh sb="9" eb="11">
      <t>ケイセン</t>
    </rPh>
    <rPh sb="11" eb="13">
      <t>ヒョウジ</t>
    </rPh>
    <phoneticPr fontId="3"/>
  </si>
  <si>
    <t>[ホーム]タブから</t>
    <phoneticPr fontId="3"/>
  </si>
  <si>
    <t>■２■支出計をオートSUM機能で入れる</t>
    <rPh sb="3" eb="5">
      <t>シシュツ</t>
    </rPh>
    <rPh sb="5" eb="6">
      <t>ケイ</t>
    </rPh>
    <rPh sb="13" eb="15">
      <t>キノウ</t>
    </rPh>
    <rPh sb="16" eb="17">
      <t>イ</t>
    </rPh>
    <phoneticPr fontId="3"/>
  </si>
  <si>
    <t>名前を付けて保存</t>
    <rPh sb="0" eb="2">
      <t>ナマエ</t>
    </rPh>
    <rPh sb="3" eb="4">
      <t>ツ</t>
    </rPh>
    <rPh sb="6" eb="8">
      <t>ホゾン</t>
    </rPh>
    <phoneticPr fontId="3"/>
  </si>
  <si>
    <t>　　　横SUMと縦SUM</t>
    <rPh sb="3" eb="4">
      <t>ヨコ</t>
    </rPh>
    <rPh sb="8" eb="9">
      <t>タテ</t>
    </rPh>
    <phoneticPr fontId="3"/>
  </si>
  <si>
    <t>保存先→ドキュメント　ファイル名→「家計簿＋名前」</t>
    <rPh sb="0" eb="2">
      <t>ホゾン</t>
    </rPh>
    <rPh sb="2" eb="3">
      <t>サキ</t>
    </rPh>
    <rPh sb="15" eb="16">
      <t>メイ</t>
    </rPh>
    <rPh sb="18" eb="21">
      <t>カケイボ</t>
    </rPh>
    <rPh sb="22" eb="24">
      <t>ナマエ</t>
    </rPh>
    <phoneticPr fontId="3"/>
  </si>
  <si>
    <t>　　　横と縦のオートフィル</t>
    <rPh sb="3" eb="4">
      <t>ヨコ</t>
    </rPh>
    <rPh sb="5" eb="6">
      <t>タテ</t>
    </rPh>
    <phoneticPr fontId="3"/>
  </si>
  <si>
    <t>■３■各項目の縦合計をオートSUM機能で入れる</t>
    <rPh sb="3" eb="4">
      <t>カク</t>
    </rPh>
    <rPh sb="4" eb="6">
      <t>コウモク</t>
    </rPh>
    <rPh sb="7" eb="8">
      <t>タテ</t>
    </rPh>
    <rPh sb="8" eb="10">
      <t>ゴウケイ</t>
    </rPh>
    <rPh sb="17" eb="19">
      <t>キノウ</t>
    </rPh>
    <rPh sb="20" eb="21">
      <t>イ</t>
    </rPh>
    <phoneticPr fontId="3"/>
  </si>
  <si>
    <t>■４■残高欄に数式を入力する</t>
    <rPh sb="3" eb="5">
      <t>ザンダカ</t>
    </rPh>
    <rPh sb="5" eb="6">
      <t>ラン</t>
    </rPh>
    <rPh sb="7" eb="9">
      <t>スウシキ</t>
    </rPh>
    <rPh sb="10" eb="12">
      <t>ニュウリョク</t>
    </rPh>
    <phoneticPr fontId="3"/>
  </si>
  <si>
    <t>数式のコピーで、エクセルの相対参照機能を説明</t>
    <rPh sb="0" eb="2">
      <t>スウシキ</t>
    </rPh>
    <rPh sb="13" eb="15">
      <t>ソウタイ</t>
    </rPh>
    <rPh sb="15" eb="17">
      <t>サンショウ</t>
    </rPh>
    <rPh sb="17" eb="19">
      <t>キノウ</t>
    </rPh>
    <rPh sb="20" eb="22">
      <t>セツメイ</t>
    </rPh>
    <phoneticPr fontId="3"/>
  </si>
  <si>
    <t>上書き保存</t>
    <rPh sb="0" eb="2">
      <t>ウワガ</t>
    </rPh>
    <rPh sb="3" eb="5">
      <t>ホゾン</t>
    </rPh>
    <phoneticPr fontId="3"/>
  </si>
  <si>
    <t>■５■表を見やすくする</t>
    <rPh sb="3" eb="4">
      <t>ヒョウ</t>
    </rPh>
    <rPh sb="5" eb="6">
      <t>ミ</t>
    </rPh>
    <phoneticPr fontId="3"/>
  </si>
  <si>
    <t>ウインドウ枠の固定と解除の方法</t>
    <rPh sb="5" eb="6">
      <t>ワク</t>
    </rPh>
    <rPh sb="7" eb="9">
      <t>コテイ</t>
    </rPh>
    <rPh sb="10" eb="12">
      <t>カイジョ</t>
    </rPh>
    <rPh sb="13" eb="15">
      <t>ホウホウ</t>
    </rPh>
    <phoneticPr fontId="3"/>
  </si>
  <si>
    <t>（２）２月と３月の家計簿をつくる</t>
    <rPh sb="4" eb="5">
      <t>ガツ</t>
    </rPh>
    <rPh sb="7" eb="8">
      <t>ガツ</t>
    </rPh>
    <rPh sb="9" eb="12">
      <t>カケイボ</t>
    </rPh>
    <phoneticPr fontId="3"/>
  </si>
  <si>
    <t>■１■ワークシートをコピーする</t>
    <phoneticPr fontId="3"/>
  </si>
  <si>
    <t>シートコピーは、[Ctrl]ボタンを押すと＋マークがつく</t>
    <rPh sb="18" eb="19">
      <t>オ</t>
    </rPh>
    <phoneticPr fontId="3"/>
  </si>
  <si>
    <t>[Ctrl]ボタンを押したときと押さない時の違い</t>
    <rPh sb="16" eb="17">
      <t>オ</t>
    </rPh>
    <rPh sb="20" eb="21">
      <t>トキ</t>
    </rPh>
    <rPh sb="22" eb="23">
      <t>チガ</t>
    </rPh>
    <phoneticPr fontId="3"/>
  </si>
  <si>
    <t>■２■毎月の繰越残高が、自動的に次月の</t>
    <rPh sb="3" eb="5">
      <t>マイツキ</t>
    </rPh>
    <rPh sb="6" eb="8">
      <t>クリコシ</t>
    </rPh>
    <rPh sb="8" eb="10">
      <t>ザンダカ</t>
    </rPh>
    <rPh sb="12" eb="15">
      <t>ジドウテキ</t>
    </rPh>
    <rPh sb="16" eb="18">
      <t>ジゲツ</t>
    </rPh>
    <phoneticPr fontId="3"/>
  </si>
  <si>
    <t>　　　　前月繰越に入るようする</t>
    <rPh sb="4" eb="6">
      <t>ゼンゲツ</t>
    </rPh>
    <rPh sb="6" eb="8">
      <t>クリコシ</t>
    </rPh>
    <rPh sb="9" eb="10">
      <t>ハイ</t>
    </rPh>
    <phoneticPr fontId="3"/>
  </si>
  <si>
    <t>（３）年間集計表をつくる</t>
    <rPh sb="3" eb="5">
      <t>ネンカン</t>
    </rPh>
    <rPh sb="5" eb="7">
      <t>シュウケイ</t>
    </rPh>
    <rPh sb="7" eb="8">
      <t>ヒョウ</t>
    </rPh>
    <phoneticPr fontId="3"/>
  </si>
  <si>
    <t>6</t>
    <phoneticPr fontId="3"/>
  </si>
  <si>
    <t>■１■項目名を入力する</t>
    <rPh sb="3" eb="5">
      <t>コウモク</t>
    </rPh>
    <rPh sb="5" eb="6">
      <t>メイ</t>
    </rPh>
    <rPh sb="7" eb="9">
      <t>ニュウリョク</t>
    </rPh>
    <phoneticPr fontId="3"/>
  </si>
  <si>
    <t>　新シートは[ワークシートの挿入]ボタンで</t>
    <rPh sb="1" eb="2">
      <t>シン</t>
    </rPh>
    <rPh sb="14" eb="16">
      <t>ソウニュウ</t>
    </rPh>
    <phoneticPr fontId="3"/>
  </si>
  <si>
    <t>ワークシートの挿入とコピーの違い</t>
    <rPh sb="7" eb="9">
      <t>ソウニュウ</t>
    </rPh>
    <rPh sb="14" eb="15">
      <t>チガ</t>
    </rPh>
    <phoneticPr fontId="3"/>
  </si>
  <si>
    <r>
      <t>アンケート</t>
    </r>
    <r>
      <rPr>
        <sz val="11"/>
        <rFont val="ＭＳ Ｐゴシック"/>
        <family val="3"/>
        <charset val="128"/>
      </rPr>
      <t>のお願い</t>
    </r>
    <rPh sb="7" eb="8">
      <t>ネガ</t>
    </rPh>
    <phoneticPr fontId="3"/>
  </si>
  <si>
    <t>7</t>
    <phoneticPr fontId="3"/>
  </si>
  <si>
    <t>■２■各月のデータを年間集計表にリンクする</t>
    <rPh sb="3" eb="5">
      <t>カクツキ</t>
    </rPh>
    <rPh sb="10" eb="12">
      <t>ネンカン</t>
    </rPh>
    <rPh sb="12" eb="14">
      <t>シュウケイ</t>
    </rPh>
    <rPh sb="14" eb="15">
      <t>ヒョウ</t>
    </rPh>
    <phoneticPr fontId="3"/>
  </si>
  <si>
    <t>8</t>
    <phoneticPr fontId="3"/>
  </si>
  <si>
    <t>■３■支出計と項目計をオートサム機能で入力する</t>
    <rPh sb="3" eb="5">
      <t>シシュツ</t>
    </rPh>
    <rPh sb="5" eb="6">
      <t>ケイ</t>
    </rPh>
    <rPh sb="7" eb="9">
      <t>コウモク</t>
    </rPh>
    <rPh sb="9" eb="10">
      <t>ケイ</t>
    </rPh>
    <rPh sb="16" eb="18">
      <t>キノウ</t>
    </rPh>
    <rPh sb="19" eb="21">
      <t>ニュウリョク</t>
    </rPh>
    <phoneticPr fontId="3"/>
  </si>
  <si>
    <t>9</t>
    <phoneticPr fontId="3"/>
  </si>
  <si>
    <t>■４■表の体裁を整える</t>
    <rPh sb="3" eb="4">
      <t>ヒョウ</t>
    </rPh>
    <rPh sb="5" eb="7">
      <t>テイサイ</t>
    </rPh>
    <rPh sb="8" eb="9">
      <t>トトノ</t>
    </rPh>
    <phoneticPr fontId="3"/>
  </si>
  <si>
    <t>（４）家計簿に数字を入力する</t>
    <rPh sb="3" eb="6">
      <t>カケイボ</t>
    </rPh>
    <rPh sb="7" eb="9">
      <t>スウジ</t>
    </rPh>
    <rPh sb="10" eb="12">
      <t>ニュウリョク</t>
    </rPh>
    <phoneticPr fontId="3"/>
  </si>
  <si>
    <t>時間制限付きで入力</t>
    <rPh sb="0" eb="2">
      <t>ジカン</t>
    </rPh>
    <rPh sb="2" eb="4">
      <t>セイゲン</t>
    </rPh>
    <rPh sb="4" eb="5">
      <t>ツ</t>
    </rPh>
    <rPh sb="7" eb="9">
      <t>ニュウリョク</t>
    </rPh>
    <phoneticPr fontId="3"/>
  </si>
  <si>
    <t>グラフ作成上、数字入力が不十分な受講生には、</t>
    <rPh sb="3" eb="5">
      <t>サクセイ</t>
    </rPh>
    <rPh sb="5" eb="6">
      <t>ジョウ</t>
    </rPh>
    <rPh sb="7" eb="9">
      <t>スウジ</t>
    </rPh>
    <rPh sb="9" eb="11">
      <t>ニュウリョク</t>
    </rPh>
    <rPh sb="12" eb="15">
      <t>フジュウブン</t>
    </rPh>
    <rPh sb="16" eb="19">
      <t>ジュコウセイ</t>
    </rPh>
    <phoneticPr fontId="3"/>
  </si>
  <si>
    <t>次回までに講師側で追加入力する旨伝える。</t>
    <rPh sb="0" eb="2">
      <t>ジカイ</t>
    </rPh>
    <rPh sb="5" eb="7">
      <t>コウシ</t>
    </rPh>
    <rPh sb="7" eb="8">
      <t>ガワ</t>
    </rPh>
    <rPh sb="9" eb="11">
      <t>ツイカ</t>
    </rPh>
    <rPh sb="11" eb="13">
      <t>ニュウリョク</t>
    </rPh>
    <rPh sb="15" eb="16">
      <t>ムネ</t>
    </rPh>
    <rPh sb="16" eb="17">
      <t>ツタ</t>
    </rPh>
    <phoneticPr fontId="3"/>
  </si>
  <si>
    <t>10</t>
    <phoneticPr fontId="3"/>
  </si>
  <si>
    <t>　[ヒント]について</t>
    <phoneticPr fontId="3"/>
  </si>
  <si>
    <r>
      <t>◆</t>
    </r>
    <r>
      <rPr>
        <sz val="11"/>
        <rFont val="ＭＳ Ｐゴシック"/>
        <family val="3"/>
        <charset val="128"/>
      </rPr>
      <t>ＰＣ電源は切らない</t>
    </r>
    <rPh sb="3" eb="5">
      <t>デンゲン</t>
    </rPh>
    <rPh sb="6" eb="7">
      <t>キ</t>
    </rPh>
    <phoneticPr fontId="3"/>
  </si>
  <si>
    <t>◆挨拶（次回：グラフ、データベース）</t>
    <rPh sb="1" eb="3">
      <t>アイサツ</t>
    </rPh>
    <rPh sb="4" eb="6">
      <t>ジカイ</t>
    </rPh>
    <phoneticPr fontId="3"/>
  </si>
  <si>
    <t>テキスト頁</t>
    <phoneticPr fontId="3"/>
  </si>
  <si>
    <t>本日の資料と講習内容について</t>
    <rPh sb="0" eb="2">
      <t>ホンジツ</t>
    </rPh>
    <rPh sb="3" eb="5">
      <t>シリョウ</t>
    </rPh>
    <rPh sb="6" eb="8">
      <t>コウシュウ</t>
    </rPh>
    <rPh sb="8" eb="10">
      <t>ナイヨウ</t>
    </rPh>
    <phoneticPr fontId="3"/>
  </si>
  <si>
    <t xml:space="preserve"> (１)グラフの位置や大きさを変更する</t>
  </si>
  <si>
    <t>◆グラフの大きさの変更</t>
  </si>
  <si>
    <t>◆グラフを動かす</t>
  </si>
  <si>
    <t>◆タイトルを入れる</t>
  </si>
  <si>
    <t xml:space="preserve"> (２)グラフ内の文字を見やすくする</t>
  </si>
  <si>
    <t>◆凡例を枠で囲む</t>
  </si>
  <si>
    <t>◆データを修正する</t>
  </si>
  <si>
    <t>・受講生の名前を入れる</t>
  </si>
  <si>
    <t>紙に印刷してみましょう</t>
  </si>
  <si>
    <t xml:space="preserve"> (１)印刷する前に</t>
  </si>
  <si>
    <t>◆印刷イメージを確認する</t>
  </si>
  <si>
    <t>◆用紙の設定をする</t>
  </si>
  <si>
    <t xml:space="preserve"> (２)プリンタの準備</t>
  </si>
  <si>
    <t xml:space="preserve"> (３)印刷する</t>
  </si>
  <si>
    <t>受講生各１枚ずつ印刷し配布</t>
  </si>
  <si>
    <t>５章データベース機能を使ってみましょう</t>
  </si>
  <si>
    <t>講座終了のまとめ</t>
  </si>
  <si>
    <t>４日間のまとめ、何でも相談日</t>
    <rPh sb="1" eb="3">
      <t>カカン</t>
    </rPh>
    <rPh sb="8" eb="9">
      <t>ナン</t>
    </rPh>
    <rPh sb="11" eb="13">
      <t>ソウダン</t>
    </rPh>
    <rPh sb="13" eb="14">
      <t>ビ</t>
    </rPh>
    <phoneticPr fontId="3"/>
  </si>
  <si>
    <t>質疑応答</t>
  </si>
  <si>
    <t>アンケートの提出・名札返却・電源切らないなど</t>
  </si>
  <si>
    <t>開始：ＰＣ(off)　終了：ＰＣ(off)</t>
    <rPh sb="0" eb="2">
      <t>カイシ</t>
    </rPh>
    <rPh sb="11" eb="13">
      <t>シュウ</t>
    </rPh>
    <phoneticPr fontId="3"/>
  </si>
  <si>
    <r>
      <t>エクセル画面　</t>
    </r>
    <r>
      <rPr>
        <b/>
        <sz val="11"/>
        <rFont val="ＭＳ Ｐゴシック"/>
        <family val="3"/>
        <charset val="128"/>
      </rPr>
      <t>⑯</t>
    </r>
    <r>
      <rPr>
        <sz val="11"/>
        <rFont val="ＭＳ Ｐゴシック"/>
        <family val="3"/>
        <charset val="128"/>
      </rPr>
      <t>閉じるボタン</t>
    </r>
    <rPh sb="4" eb="6">
      <t>ガメン</t>
    </rPh>
    <rPh sb="8" eb="9">
      <t>ト</t>
    </rPh>
    <phoneticPr fontId="3"/>
  </si>
  <si>
    <t>セル、ワークシート、ブック　◎マウスポインタの変化</t>
    <rPh sb="23" eb="25">
      <t>ヘンゲ</t>
    </rPh>
    <phoneticPr fontId="3"/>
  </si>
  <si>
    <r>
      <t>計算式の対象・オートフィル　</t>
    </r>
    <r>
      <rPr>
        <b/>
        <sz val="11"/>
        <rFont val="ＭＳ Ｐゴシック"/>
        <family val="3"/>
        <charset val="128"/>
      </rPr>
      <t>⑫</t>
    </r>
    <r>
      <rPr>
        <sz val="11"/>
        <rFont val="ＭＳ Ｐゴシック"/>
        <family val="3"/>
        <charset val="128"/>
      </rPr>
      <t>数式バー　</t>
    </r>
    <rPh sb="0" eb="2">
      <t>ケイサン</t>
    </rPh>
    <rPh sb="2" eb="3">
      <t>シキ</t>
    </rPh>
    <rPh sb="4" eb="6">
      <t>タイショウ</t>
    </rPh>
    <phoneticPr fontId="3"/>
  </si>
  <si>
    <r>
      <t>保存場所の説明　</t>
    </r>
    <r>
      <rPr>
        <b/>
        <sz val="11"/>
        <rFont val="ＭＳ Ｐゴシック"/>
        <family val="3"/>
        <charset val="128"/>
      </rPr>
      <t>①</t>
    </r>
    <r>
      <rPr>
        <sz val="11"/>
        <rFont val="ＭＳ Ｐゴシック"/>
        <family val="3"/>
        <charset val="128"/>
      </rPr>
      <t>タイトルバー（確認）</t>
    </r>
    <rPh sb="5" eb="7">
      <t>セツメイ</t>
    </rPh>
    <rPh sb="16" eb="18">
      <t>カクニン</t>
    </rPh>
    <phoneticPr fontId="3"/>
  </si>
  <si>
    <t>範囲選択（複数選択・選択解除)　「ドラッグ」確認</t>
    <rPh sb="0" eb="2">
      <t>ハンイ</t>
    </rPh>
    <rPh sb="2" eb="4">
      <t>センタク</t>
    </rPh>
    <rPh sb="5" eb="7">
      <t>フクスウ</t>
    </rPh>
    <rPh sb="7" eb="9">
      <t>センタク</t>
    </rPh>
    <rPh sb="10" eb="12">
      <t>センタク</t>
    </rPh>
    <rPh sb="12" eb="14">
      <t>カイジョ</t>
    </rPh>
    <rPh sb="22" eb="24">
      <t>カクニン</t>
    </rPh>
    <phoneticPr fontId="3"/>
  </si>
  <si>
    <r>
      <t>フォントとサイズの説明　</t>
    </r>
    <r>
      <rPr>
        <b/>
        <sz val="11"/>
        <rFont val="ＭＳ Ｐゴシック"/>
        <family val="3"/>
        <charset val="128"/>
      </rPr>
      <t>④</t>
    </r>
    <r>
      <rPr>
        <sz val="11"/>
        <rFont val="ＭＳ Ｐゴシック"/>
        <family val="3"/>
        <charset val="128"/>
      </rPr>
      <t>リボン</t>
    </r>
    <r>
      <rPr>
        <b/>
        <sz val="11"/>
        <rFont val="ＭＳ Ｐゴシック"/>
        <family val="3"/>
        <charset val="128"/>
      </rPr>
      <t>⑤</t>
    </r>
    <r>
      <rPr>
        <sz val="11"/>
        <rFont val="ＭＳ Ｐゴシック"/>
        <family val="3"/>
        <charset val="128"/>
      </rPr>
      <t>タブ</t>
    </r>
    <r>
      <rPr>
        <b/>
        <sz val="11"/>
        <rFont val="ＭＳ Ｐゴシック"/>
        <family val="3"/>
        <charset val="128"/>
      </rPr>
      <t>⑥</t>
    </r>
    <r>
      <rPr>
        <sz val="11"/>
        <rFont val="ＭＳ Ｐゴシック"/>
        <family val="3"/>
        <charset val="128"/>
      </rPr>
      <t>グループ　</t>
    </r>
    <rPh sb="9" eb="11">
      <t>セツメイ</t>
    </rPh>
    <phoneticPr fontId="3"/>
  </si>
  <si>
    <t>　　［Ｅｎｔｅｒ］の役割</t>
    <rPh sb="10" eb="12">
      <t>ヤクワリ</t>
    </rPh>
    <phoneticPr fontId="3"/>
  </si>
  <si>
    <t>①MS-IMEのオン・オフ②文字と数字の関係　</t>
    <rPh sb="14" eb="16">
      <t>モジ</t>
    </rPh>
    <rPh sb="17" eb="19">
      <t>スウジ</t>
    </rPh>
    <rPh sb="20" eb="22">
      <t>カンケイ</t>
    </rPh>
    <phoneticPr fontId="3"/>
  </si>
  <si>
    <t>上書き保存の意味(有効性）</t>
    <rPh sb="0" eb="2">
      <t>ウワガ</t>
    </rPh>
    <rPh sb="3" eb="5">
      <t>ホゾン</t>
    </rPh>
    <rPh sb="6" eb="8">
      <t>イミ</t>
    </rPh>
    <rPh sb="9" eb="12">
      <t>ユウコウセイ</t>
    </rPh>
    <phoneticPr fontId="3"/>
  </si>
  <si>
    <r>
      <t>グラフのタイトル→「</t>
    </r>
    <r>
      <rPr>
        <sz val="11"/>
        <rFont val="ＭＳ Ｐゴシック"/>
        <family val="3"/>
        <charset val="128"/>
      </rPr>
      <t>経費の比較」</t>
    </r>
    <rPh sb="10" eb="12">
      <t>ケイヒ</t>
    </rPh>
    <rPh sb="13" eb="15">
      <t>ヒカク</t>
    </rPh>
    <phoneticPr fontId="3"/>
  </si>
  <si>
    <t>[折れ線グラフ]　→　「積み上げ縦棒グラフ」</t>
    <rPh sb="12" eb="13">
      <t>ツ</t>
    </rPh>
    <rPh sb="14" eb="15">
      <t>ア</t>
    </rPh>
    <rPh sb="16" eb="18">
      <t>タテボウ</t>
    </rPh>
    <phoneticPr fontId="3"/>
  </si>
  <si>
    <t>入力した表の名前　→「テレビ局の数」</t>
    <rPh sb="0" eb="2">
      <t>ニュウリョク</t>
    </rPh>
    <rPh sb="4" eb="5">
      <t>ヒョウ</t>
    </rPh>
    <rPh sb="6" eb="8">
      <t>ナマエ</t>
    </rPh>
    <rPh sb="14" eb="15">
      <t>キョク</t>
    </rPh>
    <rPh sb="16" eb="17">
      <t>カズ</t>
    </rPh>
    <phoneticPr fontId="3"/>
  </si>
  <si>
    <t>名前を付けて保存→「国別テレビ局の数＋受講者名」</t>
    <rPh sb="0" eb="2">
      <t>ナマエ</t>
    </rPh>
    <rPh sb="3" eb="4">
      <t>ツ</t>
    </rPh>
    <rPh sb="6" eb="8">
      <t>ホゾン</t>
    </rPh>
    <rPh sb="10" eb="12">
      <t>クニベツ</t>
    </rPh>
    <rPh sb="15" eb="16">
      <t>キョク</t>
    </rPh>
    <rPh sb="17" eb="18">
      <t>カズ</t>
    </rPh>
    <rPh sb="19" eb="21">
      <t>ジュコウ</t>
    </rPh>
    <rPh sb="21" eb="22">
      <t>シャ</t>
    </rPh>
    <rPh sb="22" eb="23">
      <t>メイ</t>
    </rPh>
    <phoneticPr fontId="3"/>
  </si>
  <si>
    <t>オートフィル、オートコンプリートの活用</t>
    <rPh sb="17" eb="19">
      <t>カツヨウ</t>
    </rPh>
    <phoneticPr fontId="3"/>
  </si>
  <si>
    <t>明朝・ゴジック・毛筆の用途説明</t>
    <rPh sb="0" eb="2">
      <t>ミンチョウ</t>
    </rPh>
    <rPh sb="11" eb="13">
      <t>ヨウト</t>
    </rPh>
    <rPh sb="13" eb="15">
      <t>セツメイ</t>
    </rPh>
    <phoneticPr fontId="3"/>
  </si>
  <si>
    <t>文字の基本色は黒</t>
    <rPh sb="0" eb="2">
      <t>モジ</t>
    </rPh>
    <rPh sb="3" eb="6">
      <t>キホンショク</t>
    </rPh>
    <rPh sb="7" eb="8">
      <t>クロ</t>
    </rPh>
    <phoneticPr fontId="3"/>
  </si>
  <si>
    <t>（１）文字の入力　</t>
  </si>
  <si>
    <t>（２）数字の入力</t>
  </si>
  <si>
    <t>（３）日付の入力</t>
  </si>
  <si>
    <t>◇ 前回の復習</t>
  </si>
  <si>
    <t>（４）連続データの入力（オートフィルの利用）</t>
  </si>
  <si>
    <t>　　　　◆列を増やす</t>
  </si>
  <si>
    <t>　　　　◆行を増やす</t>
  </si>
  <si>
    <t>　　　　◆行を減らす</t>
  </si>
  <si>
    <t>準備資料：「経費の比較」P234の表、住所録、草花整理表、</t>
    <rPh sb="0" eb="2">
      <t>ジュンビ</t>
    </rPh>
    <rPh sb="2" eb="4">
      <t>シリョウ</t>
    </rPh>
    <rPh sb="6" eb="8">
      <t>ケイヒ</t>
    </rPh>
    <rPh sb="9" eb="11">
      <t>ヒカク</t>
    </rPh>
    <rPh sb="17" eb="18">
      <t>ヒョウ</t>
    </rPh>
    <rPh sb="19" eb="22">
      <t>ジュウショロク</t>
    </rPh>
    <rPh sb="23" eb="25">
      <t>クサバナ</t>
    </rPh>
    <rPh sb="25" eb="27">
      <t>セイリ</t>
    </rPh>
    <rPh sb="27" eb="28">
      <t>ヒョウ</t>
    </rPh>
    <phoneticPr fontId="3"/>
  </si>
  <si>
    <t>　　　　　　　2回目で完成した「贈り物リスト」</t>
    <rPh sb="8" eb="10">
      <t>カイメ</t>
    </rPh>
    <rPh sb="11" eb="13">
      <t>カンセイ</t>
    </rPh>
    <rPh sb="16" eb="17">
      <t>オク</t>
    </rPh>
    <rPh sb="18" eb="19">
      <t>モノ</t>
    </rPh>
    <phoneticPr fontId="3"/>
  </si>
  <si>
    <r>
      <t>用途に合わせたグラフ選び,　「</t>
    </r>
    <r>
      <rPr>
        <b/>
        <sz val="11"/>
        <color indexed="8"/>
        <rFont val="ＭＳ Ｐゴシック"/>
        <family val="3"/>
        <charset val="128"/>
      </rPr>
      <t>経費の比較」</t>
    </r>
    <r>
      <rPr>
        <sz val="11"/>
        <color indexed="8"/>
        <rFont val="ＭＳ Ｐゴシック"/>
        <family val="3"/>
        <charset val="128"/>
      </rPr>
      <t>でグラフ作成</t>
    </r>
    <rPh sb="15" eb="17">
      <t>ケイヒ</t>
    </rPh>
    <rPh sb="18" eb="20">
      <t>ヒカク</t>
    </rPh>
    <rPh sb="25" eb="27">
      <t>サクセイ</t>
    </rPh>
    <phoneticPr fontId="3"/>
  </si>
  <si>
    <t xml:space="preserve"> （1）効果的なグラフ選び</t>
    <rPh sb="4" eb="7">
      <t>コウカテキ</t>
    </rPh>
    <rPh sb="11" eb="12">
      <t>エラ</t>
    </rPh>
    <phoneticPr fontId="3"/>
  </si>
  <si>
    <t>経費の比較（受講者名）で保存</t>
    <rPh sb="6" eb="9">
      <t>ジュコウシャ</t>
    </rPh>
    <rPh sb="9" eb="10">
      <t>メイ</t>
    </rPh>
    <rPh sb="12" eb="14">
      <t>ホゾン</t>
    </rPh>
    <phoneticPr fontId="3"/>
  </si>
  <si>
    <t>ファイルを開く（「経費の比較」または「国別テレビ局の数」）</t>
    <rPh sb="5" eb="6">
      <t>ヒラ</t>
    </rPh>
    <rPh sb="9" eb="11">
      <t>ケイヒ</t>
    </rPh>
    <rPh sb="12" eb="14">
      <t>ヒカク</t>
    </rPh>
    <rPh sb="19" eb="21">
      <t>クニベツ</t>
    </rPh>
    <rPh sb="24" eb="25">
      <t>キョク</t>
    </rPh>
    <rPh sb="26" eb="27">
      <t>スウ</t>
    </rPh>
    <phoneticPr fontId="3"/>
  </si>
  <si>
    <t>データベースの構造について追加説明する</t>
    <rPh sb="7" eb="9">
      <t>コウゾウ</t>
    </rPh>
    <rPh sb="13" eb="15">
      <t>ツイカ</t>
    </rPh>
    <rPh sb="15" eb="17">
      <t>セツメイ</t>
    </rPh>
    <phoneticPr fontId="3"/>
  </si>
  <si>
    <t>押田</t>
    <rPh sb="0" eb="2">
      <t>オシダ</t>
    </rPh>
    <phoneticPr fontId="3"/>
  </si>
  <si>
    <t>Cグループ全員</t>
    <rPh sb="5" eb="7">
      <t>ゼンイン</t>
    </rPh>
    <phoneticPr fontId="3"/>
  </si>
  <si>
    <t>(2) 対象がワード初心者なので、ゆっくり講座を進める。</t>
    <rPh sb="10" eb="13">
      <t>ショシンシャ</t>
    </rPh>
    <rPh sb="21" eb="23">
      <t>コウザ</t>
    </rPh>
    <rPh sb="24" eb="25">
      <t>スス</t>
    </rPh>
    <phoneticPr fontId="3"/>
  </si>
  <si>
    <t>(1) 「Ｃグループ講座申し合わせ事項」に沿って行うこと。</t>
    <rPh sb="10" eb="12">
      <t>コウザ</t>
    </rPh>
    <rPh sb="12" eb="13">
      <t>モウ</t>
    </rPh>
    <rPh sb="14" eb="15">
      <t>ア</t>
    </rPh>
    <rPh sb="17" eb="19">
      <t>ジコウ</t>
    </rPh>
    <rPh sb="21" eb="22">
      <t>ソ</t>
    </rPh>
    <rPh sb="24" eb="25">
      <t>オコナ</t>
    </rPh>
    <phoneticPr fontId="3"/>
  </si>
  <si>
    <t>エクセルの基礎を学ぼう</t>
    <rPh sb="5" eb="7">
      <t>キソ</t>
    </rPh>
    <rPh sb="8" eb="9">
      <t>マナ</t>
    </rPh>
    <phoneticPr fontId="3"/>
  </si>
  <si>
    <t>補助テキスト：「エクセルで作る家計簿」（押田作成）</t>
    <rPh sb="0" eb="2">
      <t>ホジョ</t>
    </rPh>
    <rPh sb="13" eb="14">
      <t>ツク</t>
    </rPh>
    <rPh sb="15" eb="18">
      <t>カケイボ</t>
    </rPh>
    <rPh sb="20" eb="22">
      <t>オシダ</t>
    </rPh>
    <rPh sb="22" eb="24">
      <t>サクセイ</t>
    </rPh>
    <phoneticPr fontId="3"/>
  </si>
  <si>
    <t>③部分的に書き直す　／ブックを閉じる</t>
    <rPh sb="1" eb="4">
      <t>ブブンテキ</t>
    </rPh>
    <rPh sb="5" eb="6">
      <t>カ</t>
    </rPh>
    <rPh sb="7" eb="8">
      <t>ナオ</t>
    </rPh>
    <rPh sb="15" eb="16">
      <t>ト</t>
    </rPh>
    <phoneticPr fontId="3"/>
  </si>
  <si>
    <t>贈り物リストの作成　　（入力例１）</t>
    <rPh sb="0" eb="1">
      <t>オク</t>
    </rPh>
    <rPh sb="2" eb="3">
      <t>モノ</t>
    </rPh>
    <rPh sb="7" eb="9">
      <t>サクセイ</t>
    </rPh>
    <rPh sb="12" eb="15">
      <t>ニュウリョクレイ</t>
    </rPh>
    <phoneticPr fontId="3"/>
  </si>
  <si>
    <t>　　　表題、列見出しを入力</t>
    <rPh sb="3" eb="5">
      <t>ヒョウダイ</t>
    </rPh>
    <rPh sb="6" eb="7">
      <t>レツ</t>
    </rPh>
    <rPh sb="7" eb="9">
      <t>ミダ</t>
    </rPh>
    <rPh sb="11" eb="13">
      <t>ニュ</t>
    </rPh>
    <phoneticPr fontId="3"/>
  </si>
  <si>
    <t>贈り物リスト、日付、氏名、品物、金額、備考</t>
    <rPh sb="0" eb="1">
      <t>オク</t>
    </rPh>
    <rPh sb="2" eb="3">
      <t>モノ</t>
    </rPh>
    <rPh sb="7" eb="9">
      <t>ヒヅケ</t>
    </rPh>
    <rPh sb="10" eb="12">
      <t>シメイ</t>
    </rPh>
    <rPh sb="13" eb="15">
      <t>シナモノ</t>
    </rPh>
    <rPh sb="16" eb="18">
      <t>キンガク</t>
    </rPh>
    <rPh sb="19" eb="21">
      <t>ビコウ</t>
    </rPh>
    <phoneticPr fontId="3"/>
  </si>
  <si>
    <t>　　　Ａ列、Ｂ列にデータを入力</t>
    <rPh sb="4" eb="5">
      <t>レツ</t>
    </rPh>
    <rPh sb="7" eb="8">
      <t>レツ</t>
    </rPh>
    <rPh sb="13" eb="15">
      <t>ニュ</t>
    </rPh>
    <phoneticPr fontId="3"/>
  </si>
  <si>
    <t>日付、氏名を入力</t>
    <rPh sb="0" eb="2">
      <t>ヒヅケ</t>
    </rPh>
    <rPh sb="3" eb="5">
      <t>シメイ</t>
    </rPh>
    <rPh sb="6" eb="8">
      <t>ニュウ</t>
    </rPh>
    <phoneticPr fontId="3"/>
  </si>
  <si>
    <t>　　　Ｃ列にデータを追加</t>
    <rPh sb="4" eb="10">
      <t>レツ</t>
    </rPh>
    <rPh sb="10" eb="12">
      <t>ツイカ</t>
    </rPh>
    <phoneticPr fontId="3"/>
  </si>
  <si>
    <t>品物を入力</t>
    <rPh sb="0" eb="2">
      <t>シナモノ</t>
    </rPh>
    <phoneticPr fontId="3"/>
  </si>
  <si>
    <t>　　　Ｄ列にデータを入力</t>
    <rPh sb="4" eb="5">
      <t>レツ</t>
    </rPh>
    <phoneticPr fontId="3"/>
  </si>
  <si>
    <t>金額を入力</t>
    <rPh sb="0" eb="2">
      <t>キンガク</t>
    </rPh>
    <rPh sb="3" eb="5">
      <t>ニュウリョ</t>
    </rPh>
    <phoneticPr fontId="3"/>
  </si>
  <si>
    <t>　　　Ｅ列にデータを入力</t>
    <rPh sb="4" eb="5">
      <t>レツ</t>
    </rPh>
    <phoneticPr fontId="3"/>
  </si>
  <si>
    <t>備考を入力</t>
    <rPh sb="0" eb="2">
      <t>ビ</t>
    </rPh>
    <phoneticPr fontId="3"/>
  </si>
  <si>
    <t>　　　　◆行・列を選択する</t>
    <rPh sb="5" eb="6">
      <t>ギョウ</t>
    </rPh>
    <phoneticPr fontId="3"/>
  </si>
  <si>
    <t>　　　　太線・斜体・下線を設定</t>
    <rPh sb="13" eb="15">
      <t>セッテイ</t>
    </rPh>
    <phoneticPr fontId="3"/>
  </si>
  <si>
    <t>　　　　斜体を解除</t>
    <rPh sb="4" eb="6">
      <t>シャタイ</t>
    </rPh>
    <rPh sb="7" eb="9">
      <t>カイジョ</t>
    </rPh>
    <phoneticPr fontId="3"/>
  </si>
  <si>
    <t>　　　　桁区切りのカンマを付ける</t>
    <rPh sb="4" eb="7">
      <t>ケタクギ</t>
    </rPh>
    <rPh sb="13" eb="14">
      <t>ツ</t>
    </rPh>
    <phoneticPr fontId="3"/>
  </si>
  <si>
    <t>「日付」～「備考」を薄い緑色で塗り粒塗りつぶす。</t>
    <rPh sb="1" eb="3">
      <t>ヒヅケ</t>
    </rPh>
    <rPh sb="6" eb="8">
      <t>ビコウ</t>
    </rPh>
    <rPh sb="10" eb="11">
      <t>ウス</t>
    </rPh>
    <rPh sb="12" eb="13">
      <t>ミドリ</t>
    </rPh>
    <rPh sb="13" eb="14">
      <t>イロ</t>
    </rPh>
    <rPh sb="15" eb="16">
      <t>ヌ</t>
    </rPh>
    <rPh sb="17" eb="18">
      <t>ツブ</t>
    </rPh>
    <rPh sb="18" eb="19">
      <t>ヌ</t>
    </rPh>
    <phoneticPr fontId="3"/>
  </si>
  <si>
    <t>平成２４年７月　４、１１、１８、２５日（水曜日）</t>
    <rPh sb="0" eb="2">
      <t>ヘイセイ</t>
    </rPh>
    <rPh sb="4" eb="5">
      <t>ネン</t>
    </rPh>
    <rPh sb="6" eb="7">
      <t>ガツ</t>
    </rPh>
    <rPh sb="18" eb="19">
      <t>ニチ</t>
    </rPh>
    <rPh sb="20" eb="21">
      <t>スイ</t>
    </rPh>
    <phoneticPr fontId="3"/>
  </si>
  <si>
    <t>東地区文化センター</t>
    <rPh sb="0" eb="1">
      <t>ヒガシ</t>
    </rPh>
    <rPh sb="1" eb="3">
      <t>チク</t>
    </rPh>
    <rPh sb="3" eb="5">
      <t>ブンカ</t>
    </rPh>
    <phoneticPr fontId="3"/>
  </si>
  <si>
    <t>エクセルの初心者１６名（「広報ざま」　　　　公募、抽選）</t>
    <rPh sb="5" eb="8">
      <t>ショシンシャ</t>
    </rPh>
    <rPh sb="10" eb="11">
      <t>メイ</t>
    </rPh>
    <rPh sb="13" eb="15">
      <t>コウホウ</t>
    </rPh>
    <rPh sb="22" eb="24">
      <t>コウボ</t>
    </rPh>
    <rPh sb="25" eb="27">
      <t>チュウセン</t>
    </rPh>
    <phoneticPr fontId="3"/>
  </si>
  <si>
    <t xml:space="preserve"> 第１回  7/ 4　エクセルの基礎講座</t>
    <rPh sb="1" eb="2">
      <t>ダイ</t>
    </rPh>
    <rPh sb="3" eb="4">
      <t>カイ</t>
    </rPh>
    <phoneticPr fontId="3"/>
  </si>
  <si>
    <t xml:space="preserve"> 第２回  7/11　表の作成(１）贈り物リストを完成しよう</t>
    <rPh sb="1" eb="2">
      <t>ダイ</t>
    </rPh>
    <rPh sb="3" eb="4">
      <t>カイ</t>
    </rPh>
    <phoneticPr fontId="3"/>
  </si>
  <si>
    <t xml:space="preserve"> 第３回  7/18　表の作成(２）家計簿を作ろう</t>
    <rPh sb="1" eb="2">
      <t>ダイ</t>
    </rPh>
    <rPh sb="3" eb="4">
      <t>カイ</t>
    </rPh>
    <phoneticPr fontId="3"/>
  </si>
  <si>
    <t xml:space="preserve"> 第４回  7/25　グラフを作ろう・データベースをつくり印刷しよう</t>
    <rPh sb="1" eb="2">
      <t>ダイ</t>
    </rPh>
    <rPh sb="3" eb="4">
      <t>カイ</t>
    </rPh>
    <phoneticPr fontId="3"/>
  </si>
  <si>
    <t>反省会</t>
    <rPh sb="0" eb="2">
      <t>ハンセイ</t>
    </rPh>
    <rPh sb="2" eb="3">
      <t>カイ</t>
    </rPh>
    <phoneticPr fontId="3"/>
  </si>
  <si>
    <t>テキスト：「やさしいワードとエクセル2010」Windows７版（SCC出版・刊）</t>
    <rPh sb="31" eb="32">
      <t>バン</t>
    </rPh>
    <rPh sb="36" eb="38">
      <t>シュッパン</t>
    </rPh>
    <rPh sb="39" eb="40">
      <t>カン</t>
    </rPh>
    <phoneticPr fontId="3"/>
  </si>
  <si>
    <t>(3) 講習はローマ字入力で行う。かな入力の人には個別にサブが対応。</t>
    <rPh sb="4" eb="5">
      <t>コウ</t>
    </rPh>
    <rPh sb="5" eb="6">
      <t>シュウ</t>
    </rPh>
    <rPh sb="10" eb="11">
      <t>ジ</t>
    </rPh>
    <rPh sb="11" eb="13">
      <t>ニュウリョク</t>
    </rPh>
    <rPh sb="14" eb="15">
      <t>オコナ</t>
    </rPh>
    <rPh sb="19" eb="21">
      <t>ニュウリョク</t>
    </rPh>
    <rPh sb="22" eb="23">
      <t>ヒト</t>
    </rPh>
    <rPh sb="25" eb="27">
      <t>コベツ</t>
    </rPh>
    <rPh sb="31" eb="33">
      <t>タイオウ</t>
    </rPh>
    <phoneticPr fontId="3"/>
  </si>
  <si>
    <t>使用OS：</t>
    <rPh sb="0" eb="2">
      <t>シヨウ</t>
    </rPh>
    <phoneticPr fontId="3"/>
  </si>
  <si>
    <t>Ｗｉｎｄｏｗｓ７</t>
    <phoneticPr fontId="3"/>
  </si>
  <si>
    <t>使用ソフト：</t>
    <rPh sb="0" eb="2">
      <t>シヨウ</t>
    </rPh>
    <phoneticPr fontId="3"/>
  </si>
  <si>
    <t>Office２０１０</t>
    <phoneticPr fontId="3"/>
  </si>
  <si>
    <t>１８：１５～２１：１５</t>
    <phoneticPr fontId="3"/>
  </si>
  <si>
    <t>　　講師：竹本　 　　　集合・１７：３０</t>
    <rPh sb="5" eb="7">
      <t>タケモト</t>
    </rPh>
    <rPh sb="12" eb="14">
      <t>シュウゴウ</t>
    </rPh>
    <phoneticPr fontId="3"/>
  </si>
  <si>
    <t>　　講師：渡辺　　     集合・１７：３０</t>
    <rPh sb="5" eb="7">
      <t>ワタナベ</t>
    </rPh>
    <rPh sb="14" eb="16">
      <t>シュウゴウ</t>
    </rPh>
    <phoneticPr fontId="3"/>
  </si>
  <si>
    <t>　　講師：押田      　 集合・１７：３０</t>
    <rPh sb="5" eb="7">
      <t>オシダ</t>
    </rPh>
    <rPh sb="15" eb="17">
      <t>シュウゴウ</t>
    </rPh>
    <phoneticPr fontId="3"/>
  </si>
  <si>
    <t>　　講師：佐藤(博)    集合・１７：３０</t>
    <rPh sb="5" eb="7">
      <t>サトウ</t>
    </rPh>
    <rPh sb="8" eb="9">
      <t>ヒロ</t>
    </rPh>
    <rPh sb="14" eb="16">
      <t>シュウゴウ</t>
    </rPh>
    <phoneticPr fontId="3"/>
  </si>
  <si>
    <t>講師：竹本</t>
    <rPh sb="0" eb="2">
      <t>コウシ</t>
    </rPh>
    <rPh sb="3" eb="5">
      <t>タケモト</t>
    </rPh>
    <phoneticPr fontId="3"/>
  </si>
  <si>
    <t>講師：押田</t>
    <rPh sb="3" eb="5">
      <t>オシダ</t>
    </rPh>
    <phoneticPr fontId="3"/>
  </si>
  <si>
    <t>講師：佐藤博子</t>
    <rPh sb="3" eb="5">
      <t>サトウ</t>
    </rPh>
    <rPh sb="5" eb="7">
      <t>ヒロコ</t>
    </rPh>
    <phoneticPr fontId="3"/>
  </si>
  <si>
    <t>講座前アンケート</t>
    <rPh sb="0" eb="2">
      <t>コウザ</t>
    </rPh>
    <rPh sb="2" eb="3">
      <t>マエ</t>
    </rPh>
    <phoneticPr fontId="3"/>
  </si>
  <si>
    <r>
      <t>13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>9</t>
    </r>
    <phoneticPr fontId="3"/>
  </si>
  <si>
    <t>1-1エクセルのはじめ方、終わり方</t>
    <phoneticPr fontId="3"/>
  </si>
  <si>
    <t>　　　</t>
    <phoneticPr fontId="3"/>
  </si>
  <si>
    <r>
      <t>1</t>
    </r>
    <r>
      <rPr>
        <sz val="11"/>
        <rFont val="ＭＳ Ｐゴシック"/>
        <family val="3"/>
        <charset val="128"/>
      </rPr>
      <t>40</t>
    </r>
    <r>
      <rPr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42</t>
    </r>
    <phoneticPr fontId="3"/>
  </si>
  <si>
    <t>1-2画面の見方を覚えましょう</t>
    <phoneticPr fontId="3"/>
  </si>
  <si>
    <t>　　(１)エクセルの構成</t>
    <phoneticPr fontId="3"/>
  </si>
  <si>
    <t>　　(２)各部の名前と役割</t>
    <phoneticPr fontId="3"/>
  </si>
  <si>
    <r>
      <t>⑨</t>
    </r>
    <r>
      <rPr>
        <sz val="11"/>
        <rFont val="ＭＳ Ｐゴシック"/>
        <family val="3"/>
        <charset val="128"/>
      </rPr>
      <t>列番号 ⇒</t>
    </r>
    <r>
      <rPr>
        <b/>
        <sz val="11"/>
        <rFont val="ＭＳ Ｐゴシック"/>
        <family val="3"/>
        <charset val="128"/>
      </rPr>
      <t>⑧</t>
    </r>
    <r>
      <rPr>
        <sz val="11"/>
        <rFont val="ＭＳ Ｐゴシック"/>
        <family val="3"/>
        <charset val="128"/>
      </rPr>
      <t>行番号　</t>
    </r>
    <r>
      <rPr>
        <b/>
        <sz val="11"/>
        <rFont val="ＭＳ Ｐゴシック"/>
        <family val="3"/>
        <charset val="128"/>
      </rPr>
      <t>⑩</t>
    </r>
    <r>
      <rPr>
        <sz val="11"/>
        <rFont val="ＭＳ Ｐゴシック"/>
        <family val="3"/>
        <charset val="128"/>
      </rPr>
      <t>アクティブセル</t>
    </r>
    <phoneticPr fontId="3"/>
  </si>
  <si>
    <r>
      <t>144</t>
    </r>
    <r>
      <rPr>
        <sz val="11"/>
        <rFont val="ＭＳ Ｐゴシック"/>
        <family val="3"/>
        <charset val="128"/>
      </rPr>
      <t>-155</t>
    </r>
    <phoneticPr fontId="3"/>
  </si>
  <si>
    <t>2-1いろいろなデータを入力してみましょう</t>
    <phoneticPr fontId="3"/>
  </si>
  <si>
    <r>
      <t>⑮</t>
    </r>
    <r>
      <rPr>
        <sz val="11"/>
        <rFont val="ＭＳ Ｐゴシック"/>
        <family val="3"/>
        <charset val="128"/>
      </rPr>
      <t>ズーム</t>
    </r>
    <phoneticPr fontId="3"/>
  </si>
  <si>
    <t>　　（１）文字を入力する</t>
    <phoneticPr fontId="3"/>
  </si>
  <si>
    <t>　　（２）数字を入力する</t>
    <phoneticPr fontId="3"/>
  </si>
  <si>
    <t>　　（３）日付を入力する</t>
    <phoneticPr fontId="3"/>
  </si>
  <si>
    <t>　　（４）連続するデータを入力する</t>
    <phoneticPr fontId="3"/>
  </si>
  <si>
    <t>データの修正</t>
    <phoneticPr fontId="3"/>
  </si>
  <si>
    <t>　　（５）まちがえて入力したところを直す</t>
    <phoneticPr fontId="3"/>
  </si>
  <si>
    <t>①すべて消す②すべて書き直す</t>
    <phoneticPr fontId="3"/>
  </si>
  <si>
    <r>
      <t>15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>6</t>
    </r>
    <phoneticPr fontId="3"/>
  </si>
  <si>
    <r>
      <t>15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>9</t>
    </r>
    <phoneticPr fontId="3"/>
  </si>
  <si>
    <t>2-1パソコンに保存してみましょう</t>
    <phoneticPr fontId="3"/>
  </si>
  <si>
    <r>
      <rPr>
        <sz val="11"/>
        <rFont val="ＭＳ Ｐゴシック"/>
        <family val="3"/>
        <charset val="128"/>
      </rPr>
      <t>ファイルタブ</t>
    </r>
    <r>
      <rPr>
        <sz val="11"/>
        <rFont val="ＭＳ Ｐゴシック"/>
        <family val="3"/>
        <charset val="128"/>
      </rPr>
      <t/>
    </r>
    <phoneticPr fontId="3"/>
  </si>
  <si>
    <t>　　（１）保存する</t>
    <phoneticPr fontId="3"/>
  </si>
  <si>
    <t>　　　　◆名前を付けて保存する</t>
    <phoneticPr fontId="3"/>
  </si>
  <si>
    <t>　　（２）保存したファイルを開く　⇒◆上書き保存する</t>
    <phoneticPr fontId="3"/>
  </si>
  <si>
    <r>
      <t>　　　（</t>
    </r>
    <r>
      <rPr>
        <b/>
        <sz val="11"/>
        <rFont val="ＭＳ Ｐゴシック"/>
        <family val="3"/>
        <charset val="128"/>
      </rPr>
      <t>③</t>
    </r>
    <r>
      <rPr>
        <sz val="11"/>
        <rFont val="ＭＳ Ｐゴシック"/>
        <family val="3"/>
        <charset val="128"/>
      </rPr>
      <t>クイックアクセスツールバー）</t>
    </r>
    <phoneticPr fontId="3"/>
  </si>
  <si>
    <r>
      <t>1</t>
    </r>
    <r>
      <rPr>
        <sz val="11"/>
        <rFont val="ＭＳ Ｐゴシック"/>
        <family val="3"/>
        <charset val="128"/>
      </rPr>
      <t>62</t>
    </r>
    <r>
      <rPr>
        <sz val="11"/>
        <rFont val="ＭＳ Ｐゴシック"/>
        <family val="3"/>
        <charset val="128"/>
      </rPr>
      <t>-16</t>
    </r>
    <r>
      <rPr>
        <sz val="11"/>
        <rFont val="ＭＳ Ｐゴシック"/>
        <family val="3"/>
        <charset val="128"/>
      </rPr>
      <t>5</t>
    </r>
    <phoneticPr fontId="3"/>
  </si>
  <si>
    <t>2-3データを編集してみましょう</t>
    <phoneticPr fontId="3"/>
  </si>
  <si>
    <t>　　(１）編集するときのルール</t>
    <phoneticPr fontId="3"/>
  </si>
  <si>
    <t>　　　　◆複数のセルを選択する◆範囲選択を解除する</t>
    <phoneticPr fontId="3"/>
  </si>
  <si>
    <t>　　　　◆広い範囲を選択する◆離れた範囲を選択する</t>
    <phoneticPr fontId="3"/>
  </si>
  <si>
    <r>
      <t>16</t>
    </r>
    <r>
      <rPr>
        <sz val="11"/>
        <rFont val="ＭＳ Ｐゴシック"/>
        <family val="3"/>
        <charset val="128"/>
      </rPr>
      <t>6</t>
    </r>
    <phoneticPr fontId="3"/>
  </si>
  <si>
    <t>　　（２）文字の大きさを変える</t>
    <phoneticPr fontId="3"/>
  </si>
  <si>
    <t>　　（３）書体を変える</t>
    <phoneticPr fontId="3"/>
  </si>
  <si>
    <t>168-170</t>
    <phoneticPr fontId="3"/>
  </si>
  <si>
    <t>　　 (４)文字に色を付ける</t>
    <phoneticPr fontId="3"/>
  </si>
  <si>
    <t>170-173</t>
    <phoneticPr fontId="3"/>
  </si>
  <si>
    <t>　　(５)文字を強調する</t>
    <phoneticPr fontId="3"/>
  </si>
  <si>
    <t>　　(６)セルに色を付ける</t>
    <phoneticPr fontId="3"/>
  </si>
  <si>
    <t>175-178</t>
    <phoneticPr fontId="3"/>
  </si>
  <si>
    <t>　　(７)行の高さ、列の幅を変える</t>
    <phoneticPr fontId="3"/>
  </si>
  <si>
    <t>　　　　◆１行分または１列分をドラッグで変更する</t>
    <phoneticPr fontId="3"/>
  </si>
  <si>
    <t>　　　　◆１行分または１列分をダブルクリックで変更する</t>
    <phoneticPr fontId="3"/>
  </si>
  <si>
    <t>　　　　◆複数の列幅を同じ幅に変更する</t>
    <phoneticPr fontId="3"/>
  </si>
  <si>
    <t>179-181</t>
    <phoneticPr fontId="3"/>
  </si>
  <si>
    <t>　　(８)文字の配置を変える</t>
    <phoneticPr fontId="3"/>
  </si>
  <si>
    <t>　　　　◆ひとつのセル内で、文字も配置を変える</t>
    <phoneticPr fontId="3"/>
  </si>
  <si>
    <t>文字配置の操作　余裕があればP180のインデント</t>
    <rPh sb="0" eb="2">
      <t>モジ</t>
    </rPh>
    <rPh sb="2" eb="4">
      <t>ハイチ</t>
    </rPh>
    <rPh sb="5" eb="7">
      <t>ソウサ</t>
    </rPh>
    <rPh sb="8" eb="10">
      <t>ヨユウ</t>
    </rPh>
    <phoneticPr fontId="3"/>
  </si>
  <si>
    <t>　　　　◆複数のセル内で文字の配置を変える</t>
    <phoneticPr fontId="3"/>
  </si>
  <si>
    <t>セル結合配置</t>
    <rPh sb="2" eb="4">
      <t>ケツゴウ</t>
    </rPh>
    <rPh sb="4" eb="6">
      <t>ハイチ</t>
    </rPh>
    <phoneticPr fontId="3"/>
  </si>
  <si>
    <t>テキスト頁</t>
  </si>
  <si>
    <t>備考（要点、注意事項等）</t>
  </si>
  <si>
    <t>使用教材：キーボードパネル図・プリンター</t>
    <phoneticPr fontId="3"/>
  </si>
  <si>
    <t>前回の復習と今日の課題、「表の作成・計算式・印刷の仕方を学ぶ」</t>
    <rPh sb="6" eb="8">
      <t>キョウ</t>
    </rPh>
    <rPh sb="9" eb="11">
      <t>カダイ</t>
    </rPh>
    <rPh sb="13" eb="14">
      <t>ヒョウ</t>
    </rPh>
    <rPh sb="15" eb="17">
      <t>サクセイ</t>
    </rPh>
    <rPh sb="18" eb="20">
      <t>ケイサン</t>
    </rPh>
    <rPh sb="20" eb="21">
      <t>シキ</t>
    </rPh>
    <rPh sb="22" eb="24">
      <t>インサツ</t>
    </rPh>
    <rPh sb="25" eb="27">
      <t>シカタ</t>
    </rPh>
    <rPh sb="28" eb="29">
      <t>マナ</t>
    </rPh>
    <phoneticPr fontId="3"/>
  </si>
  <si>
    <t>◆ パソコンの起動・エクセルの起動</t>
    <phoneticPr fontId="3"/>
  </si>
  <si>
    <t>●P-145「作成の手順」で、前回の学習内容の確認。</t>
    <rPh sb="7" eb="9">
      <t>サクセイ</t>
    </rPh>
    <rPh sb="10" eb="12">
      <t>テジュン</t>
    </rPh>
    <rPh sb="15" eb="17">
      <t>ゼンカイ</t>
    </rPh>
    <rPh sb="18" eb="20">
      <t>ガクシュウ</t>
    </rPh>
    <rPh sb="20" eb="22">
      <t>ナイヨウ</t>
    </rPh>
    <rPh sb="23" eb="25">
      <t>カクニン</t>
    </rPh>
    <phoneticPr fontId="3"/>
  </si>
  <si>
    <t>　・文字と数字と日付の入力－「IME」のオンとオフの切り替え</t>
    <rPh sb="2" eb="4">
      <t>モジ</t>
    </rPh>
    <rPh sb="5" eb="7">
      <t>スウジ</t>
    </rPh>
    <rPh sb="8" eb="10">
      <t>ヒヅケ</t>
    </rPh>
    <rPh sb="11" eb="13">
      <t>ニュウリョク</t>
    </rPh>
    <rPh sb="26" eb="27">
      <t>キ</t>
    </rPh>
    <rPh sb="28" eb="29">
      <t>カ</t>
    </rPh>
    <phoneticPr fontId="3"/>
  </si>
  <si>
    <t>　・連続データの入力-「オートフィル」の操作法</t>
    <rPh sb="2" eb="4">
      <t>レンゾク</t>
    </rPh>
    <rPh sb="8" eb="10">
      <t>ニュウリョク</t>
    </rPh>
    <rPh sb="20" eb="22">
      <t>ソウサ</t>
    </rPh>
    <rPh sb="22" eb="23">
      <t>ホウ</t>
    </rPh>
    <phoneticPr fontId="3"/>
  </si>
  <si>
    <t>　・入力済みのデータの修正法</t>
    <rPh sb="2" eb="4">
      <t>ニュウリョク</t>
    </rPh>
    <rPh sb="4" eb="5">
      <t>ズ</t>
    </rPh>
    <rPh sb="11" eb="14">
      <t>シュウセイホウ</t>
    </rPh>
    <phoneticPr fontId="3"/>
  </si>
  <si>
    <t>　・パソコンへの保存・ファイルの開き方・上書き保存の方法</t>
    <rPh sb="8" eb="10">
      <t>ホゾン</t>
    </rPh>
    <rPh sb="16" eb="17">
      <t>ヒラ</t>
    </rPh>
    <rPh sb="18" eb="19">
      <t>カタ</t>
    </rPh>
    <rPh sb="20" eb="22">
      <t>ウワガ</t>
    </rPh>
    <rPh sb="23" eb="25">
      <t>ホゾン</t>
    </rPh>
    <rPh sb="26" eb="28">
      <t>ホウホウ</t>
    </rPh>
    <phoneticPr fontId="3"/>
  </si>
  <si>
    <t>150～151</t>
    <phoneticPr fontId="3"/>
  </si>
  <si>
    <t>　・データの編集時のルール「範囲選択」法</t>
    <rPh sb="6" eb="8">
      <t>ヘンシュウ</t>
    </rPh>
    <rPh sb="8" eb="9">
      <t>ジ</t>
    </rPh>
    <rPh sb="14" eb="16">
      <t>ハンイ</t>
    </rPh>
    <rPh sb="16" eb="18">
      <t>センタク</t>
    </rPh>
    <rPh sb="19" eb="20">
      <t>ホウ</t>
    </rPh>
    <phoneticPr fontId="3"/>
  </si>
  <si>
    <t>　・文字の大きさ・書体・色を付ける・強調する方法</t>
    <rPh sb="2" eb="4">
      <t>モジ</t>
    </rPh>
    <rPh sb="5" eb="6">
      <t>オオ</t>
    </rPh>
    <rPh sb="9" eb="11">
      <t>ショタイ</t>
    </rPh>
    <rPh sb="12" eb="13">
      <t>イロ</t>
    </rPh>
    <rPh sb="14" eb="15">
      <t>ツ</t>
    </rPh>
    <rPh sb="18" eb="20">
      <t>キョウチョウ</t>
    </rPh>
    <rPh sb="22" eb="24">
      <t>ホウホウ</t>
    </rPh>
    <phoneticPr fontId="3"/>
  </si>
  <si>
    <t>◇前回作成のファイル「贈り物リスト」を開く</t>
    <rPh sb="1" eb="3">
      <t>ゼンカイ</t>
    </rPh>
    <rPh sb="3" eb="5">
      <t>サクセイ</t>
    </rPh>
    <rPh sb="19" eb="20">
      <t>ヒラ</t>
    </rPh>
    <phoneticPr fontId="3"/>
  </si>
  <si>
    <r>
      <t>　</t>
    </r>
    <r>
      <rPr>
        <b/>
        <sz val="11"/>
        <color indexed="8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受講者からの、質疑により復習内容も検討と実施</t>
    </r>
    <rPh sb="2" eb="5">
      <t>ジュコウシャ</t>
    </rPh>
    <rPh sb="9" eb="11">
      <t>シツギ</t>
    </rPh>
    <rPh sb="14" eb="16">
      <t>フクシュウ</t>
    </rPh>
    <rPh sb="16" eb="18">
      <t>ナイヨウ</t>
    </rPh>
    <rPh sb="19" eb="21">
      <t>ケントウ</t>
    </rPh>
    <rPh sb="22" eb="24">
      <t>ジッシ</t>
    </rPh>
    <phoneticPr fontId="3"/>
  </si>
  <si>
    <t>182～184</t>
    <phoneticPr fontId="3"/>
  </si>
  <si>
    <t>　行や列を増やす、減らす</t>
    <phoneticPr fontId="3"/>
  </si>
  <si>
    <t xml:space="preserve">  ・行・列の挿入操作と削減操作を受講生と一緒に操作</t>
    <rPh sb="17" eb="20">
      <t>ジュコウセイ</t>
    </rPh>
    <rPh sb="21" eb="23">
      <t>イッショ</t>
    </rPh>
    <rPh sb="24" eb="26">
      <t>ソウサ</t>
    </rPh>
    <phoneticPr fontId="3"/>
  </si>
  <si>
    <t>　・挿入する右側をのセルを選択（クリック）</t>
    <rPh sb="2" eb="4">
      <t>ソウニュウ</t>
    </rPh>
    <rPh sb="6" eb="8">
      <t>ミギガワ</t>
    </rPh>
    <rPh sb="13" eb="15">
      <t>センタク</t>
    </rPh>
    <phoneticPr fontId="3"/>
  </si>
  <si>
    <t>　・挿入する下側のセルを選択（クリック）</t>
    <rPh sb="2" eb="4">
      <t>ソウニュウ</t>
    </rPh>
    <rPh sb="6" eb="8">
      <t>シタガワ</t>
    </rPh>
    <rPh sb="12" eb="14">
      <t>センタク</t>
    </rPh>
    <phoneticPr fontId="3"/>
  </si>
  <si>
    <t>　・入力済みのデータも消える</t>
    <rPh sb="2" eb="4">
      <t>ニュウリョク</t>
    </rPh>
    <rPh sb="4" eb="5">
      <t>ズ</t>
    </rPh>
    <rPh sb="11" eb="12">
      <t>キ</t>
    </rPh>
    <phoneticPr fontId="3"/>
  </si>
  <si>
    <t>185～186</t>
    <phoneticPr fontId="3"/>
  </si>
  <si>
    <t>　罫線を入れる</t>
    <phoneticPr fontId="3"/>
  </si>
  <si>
    <t>　　　　◆罫線ボタンで罫線を引く</t>
    <rPh sb="5" eb="7">
      <t>ケイセン</t>
    </rPh>
    <rPh sb="11" eb="13">
      <t>ケイセン</t>
    </rPh>
    <rPh sb="14" eb="15">
      <t>ヒ</t>
    </rPh>
    <phoneticPr fontId="3"/>
  </si>
  <si>
    <t>「sheet2」を使って範囲選択後、罫線ボタンを使って罫線を入れる</t>
    <rPh sb="16" eb="17">
      <t>ゴ</t>
    </rPh>
    <rPh sb="18" eb="20">
      <t>ケイセン</t>
    </rPh>
    <rPh sb="24" eb="25">
      <t>ツカ</t>
    </rPh>
    <rPh sb="27" eb="29">
      <t>ケイセン</t>
    </rPh>
    <rPh sb="30" eb="31">
      <t>イ</t>
    </rPh>
    <phoneticPr fontId="3"/>
  </si>
  <si>
    <t>　　　　◆ペンをドラッグして線を引く</t>
    <rPh sb="14" eb="15">
      <t>セン</t>
    </rPh>
    <rPh sb="16" eb="17">
      <t>ヒ</t>
    </rPh>
    <phoneticPr fontId="3"/>
  </si>
  <si>
    <t>　・罫線パターンの操作法を確認</t>
    <rPh sb="2" eb="4">
      <t>ケイセン</t>
    </rPh>
    <rPh sb="9" eb="12">
      <t>ソウサホウ</t>
    </rPh>
    <rPh sb="13" eb="15">
      <t>カクニン</t>
    </rPh>
    <phoneticPr fontId="3"/>
  </si>
  <si>
    <t>　・ペンを使っての罫線を入れる法を確認</t>
    <rPh sb="5" eb="6">
      <t>ツカ</t>
    </rPh>
    <rPh sb="9" eb="11">
      <t>ケイセン</t>
    </rPh>
    <rPh sb="12" eb="13">
      <t>イ</t>
    </rPh>
    <rPh sb="15" eb="16">
      <t>ホウ</t>
    </rPh>
    <rPh sb="17" eb="19">
      <t>カクニン</t>
    </rPh>
    <phoneticPr fontId="3"/>
  </si>
  <si>
    <t>　・罫線の消去法も学ぶ</t>
    <rPh sb="2" eb="4">
      <t>ケイセン</t>
    </rPh>
    <rPh sb="5" eb="8">
      <t>ショウキョホウ</t>
    </rPh>
    <rPh sb="9" eb="10">
      <t>マナ</t>
    </rPh>
    <phoneticPr fontId="3"/>
  </si>
  <si>
    <t>　　　　●贈り物リストを上書き保存</t>
    <phoneticPr fontId="3"/>
  </si>
  <si>
    <t>188～191</t>
    <phoneticPr fontId="3"/>
  </si>
  <si>
    <t>◆紙に印刷してみよう　「Ａ4」サイズで「横向き」に</t>
    <rPh sb="1" eb="2">
      <t>カミ</t>
    </rPh>
    <rPh sb="3" eb="5">
      <t>インサツ</t>
    </rPh>
    <rPh sb="20" eb="22">
      <t>ヨコム</t>
    </rPh>
    <phoneticPr fontId="3"/>
  </si>
  <si>
    <t>●時間的余裕があれば、受講者ごとの名前を入れ印刷したい　</t>
    <rPh sb="1" eb="4">
      <t>ジカンテキ</t>
    </rPh>
    <rPh sb="4" eb="6">
      <t>ヨユウ</t>
    </rPh>
    <rPh sb="11" eb="14">
      <t>ジュコウシャ</t>
    </rPh>
    <rPh sb="17" eb="19">
      <t>ナマエ</t>
    </rPh>
    <rPh sb="20" eb="21">
      <t>イ</t>
    </rPh>
    <rPh sb="22" eb="24">
      <t>インサツ</t>
    </rPh>
    <phoneticPr fontId="3"/>
  </si>
  <si>
    <t>（1）印刷イメージを確認する</t>
    <rPh sb="3" eb="5">
      <t>インサツ</t>
    </rPh>
    <rPh sb="10" eb="12">
      <t>カクニン</t>
    </rPh>
    <phoneticPr fontId="3"/>
  </si>
  <si>
    <t>（2）用紙を設定する　</t>
    <rPh sb="3" eb="5">
      <t>ヨウシ</t>
    </rPh>
    <rPh sb="6" eb="8">
      <t>セッテイ</t>
    </rPh>
    <phoneticPr fontId="3"/>
  </si>
  <si>
    <t>　　　印刷の向きを横向き</t>
    <rPh sb="3" eb="5">
      <t>インサツ</t>
    </rPh>
    <rPh sb="6" eb="7">
      <t>ム</t>
    </rPh>
    <rPh sb="9" eb="11">
      <t>ヨコム</t>
    </rPh>
    <phoneticPr fontId="3"/>
  </si>
  <si>
    <t>　　　「ページ設定」の「余白」で用紙の中央に</t>
    <rPh sb="7" eb="9">
      <t>セッテイ</t>
    </rPh>
    <rPh sb="12" eb="14">
      <t>ヨハク</t>
    </rPh>
    <rPh sb="16" eb="18">
      <t>ヨウシ</t>
    </rPh>
    <rPh sb="19" eb="21">
      <t>チュウオウ</t>
    </rPh>
    <phoneticPr fontId="3"/>
  </si>
  <si>
    <t>　　・拡大（120％）も試みる</t>
    <rPh sb="3" eb="5">
      <t>カクダイ</t>
    </rPh>
    <rPh sb="12" eb="13">
      <t>ココロ</t>
    </rPh>
    <phoneticPr fontId="3"/>
  </si>
  <si>
    <t xml:space="preserve">  19:15</t>
    <phoneticPr fontId="3"/>
  </si>
  <si>
    <t>◆計算機能を使う</t>
    <rPh sb="1" eb="3">
      <t>ケイサン</t>
    </rPh>
    <rPh sb="3" eb="5">
      <t>キノウ</t>
    </rPh>
    <rPh sb="6" eb="7">
      <t>ツカ</t>
    </rPh>
    <phoneticPr fontId="3"/>
  </si>
  <si>
    <t>（1）数式の基本ルールを知る</t>
    <rPh sb="3" eb="5">
      <t>スウシキ</t>
    </rPh>
    <rPh sb="6" eb="8">
      <t>キホン</t>
    </rPh>
    <rPh sb="12" eb="13">
      <t>シ</t>
    </rPh>
    <phoneticPr fontId="3"/>
  </si>
  <si>
    <t>計算式の入力時は、必ず「＝」の挿入を</t>
    <rPh sb="0" eb="2">
      <t>ケイサン</t>
    </rPh>
    <rPh sb="2" eb="3">
      <t>シキ</t>
    </rPh>
    <rPh sb="4" eb="6">
      <t>ニュウリョク</t>
    </rPh>
    <rPh sb="6" eb="7">
      <t>ジ</t>
    </rPh>
    <rPh sb="9" eb="10">
      <t>カナラ</t>
    </rPh>
    <rPh sb="15" eb="17">
      <t>ソウニュウ</t>
    </rPh>
    <phoneticPr fontId="3"/>
  </si>
  <si>
    <t>　　●「＋」　「－」　「×」　「÷」　使う記号の確認</t>
    <rPh sb="19" eb="20">
      <t>ツカ</t>
    </rPh>
    <rPh sb="21" eb="23">
      <t>キゴウ</t>
    </rPh>
    <rPh sb="24" eb="26">
      <t>カクニン</t>
    </rPh>
    <phoneticPr fontId="3"/>
  </si>
  <si>
    <t>　　●数式を使って計算をする</t>
    <rPh sb="3" eb="5">
      <t>スウシキ</t>
    </rPh>
    <rPh sb="6" eb="7">
      <t>ツカ</t>
    </rPh>
    <rPh sb="9" eb="11">
      <t>ケイサン</t>
    </rPh>
    <phoneticPr fontId="3"/>
  </si>
  <si>
    <t>※ｓｈｅｅｔ2　を使い、実際の計算（加減乗除）を行う</t>
    <rPh sb="12" eb="14">
      <t>ジッサイ</t>
    </rPh>
    <rPh sb="15" eb="17">
      <t>ケイサン</t>
    </rPh>
    <rPh sb="18" eb="22">
      <t>カゲンジョウジョ</t>
    </rPh>
    <rPh sb="24" eb="25">
      <t>オコナ</t>
    </rPh>
    <phoneticPr fontId="3"/>
  </si>
  <si>
    <t>（2）もっと便利な計算法をしる</t>
    <rPh sb="6" eb="8">
      <t>ベンリ</t>
    </rPh>
    <rPh sb="9" eb="12">
      <t>ケイサンホウ</t>
    </rPh>
    <phoneticPr fontId="3"/>
  </si>
  <si>
    <t>200～207</t>
    <phoneticPr fontId="3"/>
  </si>
  <si>
    <t>　　「贈答リスト」を使い「オートSUM」機能を知る</t>
    <rPh sb="3" eb="5">
      <t>ゾウトウ</t>
    </rPh>
    <rPh sb="10" eb="11">
      <t>ツカ</t>
    </rPh>
    <rPh sb="20" eb="22">
      <t>キノウ</t>
    </rPh>
    <rPh sb="23" eb="24">
      <t>シ</t>
    </rPh>
    <phoneticPr fontId="3"/>
  </si>
  <si>
    <t>オートSUM機能では、「＝」の挿入は不要</t>
    <rPh sb="15" eb="17">
      <t>ソウニュウ</t>
    </rPh>
    <rPh sb="18" eb="20">
      <t>フヨウ</t>
    </rPh>
    <phoneticPr fontId="3"/>
  </si>
  <si>
    <t>　　●「オートSUM」機能では</t>
    <rPh sb="11" eb="13">
      <t>キノウ</t>
    </rPh>
    <phoneticPr fontId="3"/>
  </si>
  <si>
    <t>　　　　・合計・平均・数値の個数・最大値・最小値</t>
    <rPh sb="5" eb="7">
      <t>ゴウケイ</t>
    </rPh>
    <rPh sb="8" eb="10">
      <t>ヘイキン</t>
    </rPh>
    <rPh sb="11" eb="13">
      <t>スウチ</t>
    </rPh>
    <rPh sb="14" eb="16">
      <t>コスウ</t>
    </rPh>
    <rPh sb="17" eb="19">
      <t>サイダイ</t>
    </rPh>
    <rPh sb="19" eb="20">
      <t>チ</t>
    </rPh>
    <rPh sb="21" eb="24">
      <t>サイショウチ</t>
    </rPh>
    <phoneticPr fontId="3"/>
  </si>
  <si>
    <t>　　「贈答リスト」を使い計算後「上書き保存」する</t>
    <rPh sb="3" eb="5">
      <t>ゾウトウ</t>
    </rPh>
    <rPh sb="10" eb="11">
      <t>ツカ</t>
    </rPh>
    <rPh sb="12" eb="14">
      <t>ケイサン</t>
    </rPh>
    <rPh sb="14" eb="15">
      <t>ゴ</t>
    </rPh>
    <rPh sb="16" eb="18">
      <t>ウワガ</t>
    </rPh>
    <rPh sb="19" eb="21">
      <t>ホゾン</t>
    </rPh>
    <phoneticPr fontId="3"/>
  </si>
  <si>
    <t>　　「参考」をデータ入力後、一度に縦計と横計を計算</t>
    <rPh sb="3" eb="5">
      <t>サンコウ</t>
    </rPh>
    <rPh sb="10" eb="12">
      <t>ニュウリョク</t>
    </rPh>
    <rPh sb="12" eb="13">
      <t>ゴ</t>
    </rPh>
    <rPh sb="14" eb="16">
      <t>イチド</t>
    </rPh>
    <rPh sb="17" eb="18">
      <t>タテ</t>
    </rPh>
    <rPh sb="18" eb="19">
      <t>ケイ</t>
    </rPh>
    <rPh sb="20" eb="21">
      <t>ヨコ</t>
    </rPh>
    <rPh sb="21" eb="22">
      <t>ケイ</t>
    </rPh>
    <rPh sb="23" eb="25">
      <t>ケイサン</t>
    </rPh>
    <phoneticPr fontId="3"/>
  </si>
  <si>
    <t>（3）そのほかの計算法を知る</t>
    <rPh sb="8" eb="11">
      <t>ケイサンホウ</t>
    </rPh>
    <rPh sb="12" eb="13">
      <t>シ</t>
    </rPh>
    <phoneticPr fontId="3"/>
  </si>
  <si>
    <t>●計算法は同じ、「数式のコピー」機能を知る</t>
    <rPh sb="1" eb="4">
      <t>ケイサンホウ</t>
    </rPh>
    <rPh sb="5" eb="6">
      <t>オナ</t>
    </rPh>
    <rPh sb="9" eb="11">
      <t>スウシキ</t>
    </rPh>
    <rPh sb="16" eb="18">
      <t>キノウ</t>
    </rPh>
    <rPh sb="19" eb="20">
      <t>シ</t>
    </rPh>
    <phoneticPr fontId="3"/>
  </si>
  <si>
    <t>　　●「完成例」を使い、「相対参照」をしる</t>
    <rPh sb="4" eb="6">
      <t>カンセイ</t>
    </rPh>
    <rPh sb="6" eb="7">
      <t>レイ</t>
    </rPh>
    <rPh sb="9" eb="10">
      <t>ツカ</t>
    </rPh>
    <rPh sb="13" eb="15">
      <t>ソウタイ</t>
    </rPh>
    <rPh sb="15" eb="17">
      <t>サンショウ</t>
    </rPh>
    <phoneticPr fontId="3"/>
  </si>
  <si>
    <t>　　●「完成例」を使い、「絶対参照」をしる</t>
    <rPh sb="4" eb="6">
      <t>カンセイ</t>
    </rPh>
    <rPh sb="6" eb="7">
      <t>レイ</t>
    </rPh>
    <rPh sb="9" eb="10">
      <t>ツカ</t>
    </rPh>
    <rPh sb="13" eb="15">
      <t>ゼッタイ</t>
    </rPh>
    <rPh sb="15" eb="17">
      <t>サンショウ</t>
    </rPh>
    <phoneticPr fontId="3"/>
  </si>
  <si>
    <t>●「F4]と「＄」マークの関係と機能を知る</t>
    <rPh sb="13" eb="15">
      <t>カンケイ</t>
    </rPh>
    <rPh sb="16" eb="18">
      <t>キノウ</t>
    </rPh>
    <rPh sb="19" eb="20">
      <t>シ</t>
    </rPh>
    <phoneticPr fontId="3"/>
  </si>
  <si>
    <t>休　憩</t>
    <phoneticPr fontId="3"/>
  </si>
  <si>
    <t>◆おさらい「納品書」作りに受講生と共に挑戦</t>
    <rPh sb="6" eb="9">
      <t>ノウヒンショ</t>
    </rPh>
    <rPh sb="10" eb="11">
      <t>ヅク</t>
    </rPh>
    <rPh sb="13" eb="16">
      <t>ジュコウセイ</t>
    </rPh>
    <rPh sb="17" eb="18">
      <t>トモ</t>
    </rPh>
    <rPh sb="19" eb="21">
      <t>チョウセン</t>
    </rPh>
    <phoneticPr fontId="3"/>
  </si>
  <si>
    <t>●時間の許す限り、「おさらい」の課題に挑戦</t>
    <rPh sb="1" eb="3">
      <t>ジカン</t>
    </rPh>
    <rPh sb="4" eb="5">
      <t>ユル</t>
    </rPh>
    <rPh sb="6" eb="7">
      <t>カギ</t>
    </rPh>
    <rPh sb="16" eb="18">
      <t>カダイ</t>
    </rPh>
    <rPh sb="19" eb="21">
      <t>チョウセン</t>
    </rPh>
    <phoneticPr fontId="3"/>
  </si>
  <si>
    <t>　（１）Ａ４用紙の印刷範囲を表示</t>
    <rPh sb="6" eb="8">
      <t>ヨウシ</t>
    </rPh>
    <rPh sb="9" eb="11">
      <t>インサツ</t>
    </rPh>
    <rPh sb="11" eb="13">
      <t>ハンイ</t>
    </rPh>
    <rPh sb="14" eb="16">
      <t>ヒョウジ</t>
    </rPh>
    <phoneticPr fontId="3"/>
  </si>
  <si>
    <t>　※前回と今日の復習と確認の為に、やや難しい「おさらい」を行う</t>
    <rPh sb="2" eb="4">
      <t>ゼンカイ</t>
    </rPh>
    <rPh sb="5" eb="7">
      <t>キョウ</t>
    </rPh>
    <rPh sb="8" eb="10">
      <t>フクシュウ</t>
    </rPh>
    <rPh sb="11" eb="13">
      <t>カクニン</t>
    </rPh>
    <rPh sb="14" eb="15">
      <t>タメ</t>
    </rPh>
    <rPh sb="19" eb="20">
      <t>ムツカ</t>
    </rPh>
    <rPh sb="29" eb="30">
      <t>オコナ</t>
    </rPh>
    <phoneticPr fontId="3"/>
  </si>
  <si>
    <t xml:space="preserve">   ( 2)データ入力例を参考に、データ入力</t>
    <rPh sb="10" eb="12">
      <t>ニュウリョク</t>
    </rPh>
    <rPh sb="12" eb="13">
      <t>レイ</t>
    </rPh>
    <rPh sb="14" eb="16">
      <t>サンコウ</t>
    </rPh>
    <rPh sb="21" eb="23">
      <t>ニュウリョク</t>
    </rPh>
    <phoneticPr fontId="3"/>
  </si>
  <si>
    <t>　・事前にデータ入力例を受講生に配布</t>
    <rPh sb="2" eb="4">
      <t>ジゼン</t>
    </rPh>
    <rPh sb="8" eb="10">
      <t>ニュウリョク</t>
    </rPh>
    <rPh sb="10" eb="11">
      <t>レイ</t>
    </rPh>
    <rPh sb="12" eb="15">
      <t>ジュコウセイ</t>
    </rPh>
    <rPh sb="16" eb="18">
      <t>ハイフ</t>
    </rPh>
    <phoneticPr fontId="3"/>
  </si>
  <si>
    <t>　・データ入力から、罫線による表の作成、計算式、全体の編集</t>
    <rPh sb="5" eb="7">
      <t>ニュウリョク</t>
    </rPh>
    <rPh sb="10" eb="12">
      <t>ケイセン</t>
    </rPh>
    <rPh sb="15" eb="16">
      <t>ヒョウ</t>
    </rPh>
    <rPh sb="17" eb="19">
      <t>サクセイ</t>
    </rPh>
    <rPh sb="20" eb="22">
      <t>ケイサン</t>
    </rPh>
    <rPh sb="22" eb="23">
      <t>シキ</t>
    </rPh>
    <rPh sb="24" eb="26">
      <t>ゼンタイ</t>
    </rPh>
    <rPh sb="27" eb="29">
      <t>ヘンシュウ</t>
    </rPh>
    <phoneticPr fontId="3"/>
  </si>
  <si>
    <t>　（3）完成例を参考に</t>
    <rPh sb="4" eb="6">
      <t>カンセイ</t>
    </rPh>
    <rPh sb="6" eb="7">
      <t>レイ</t>
    </rPh>
    <rPh sb="8" eb="10">
      <t>サンコウ</t>
    </rPh>
    <phoneticPr fontId="3"/>
  </si>
  <si>
    <t>　　印刷イメージの確認までを行う。</t>
    <rPh sb="2" eb="4">
      <t>インサツ</t>
    </rPh>
    <rPh sb="9" eb="11">
      <t>カクニン</t>
    </rPh>
    <rPh sb="14" eb="15">
      <t>オコナ</t>
    </rPh>
    <phoneticPr fontId="3"/>
  </si>
  <si>
    <t>　　　・文字の配置と装飾</t>
    <rPh sb="4" eb="6">
      <t>モジ</t>
    </rPh>
    <rPh sb="7" eb="9">
      <t>ハイチ</t>
    </rPh>
    <rPh sb="10" eb="12">
      <t>ソウショク</t>
    </rPh>
    <phoneticPr fontId="3"/>
  </si>
  <si>
    <t>　　　・表の作成と計算式の挿入と計算</t>
    <rPh sb="4" eb="5">
      <t>ヒョウ</t>
    </rPh>
    <rPh sb="6" eb="8">
      <t>サクセイ</t>
    </rPh>
    <rPh sb="9" eb="11">
      <t>ケイサン</t>
    </rPh>
    <rPh sb="11" eb="12">
      <t>シキ</t>
    </rPh>
    <rPh sb="13" eb="15">
      <t>ソウニュウ</t>
    </rPh>
    <rPh sb="16" eb="18">
      <t>ケイサン</t>
    </rPh>
    <phoneticPr fontId="3"/>
  </si>
  <si>
    <t>　　　・印刷イメージの確認</t>
    <rPh sb="4" eb="6">
      <t>インサツ</t>
    </rPh>
    <rPh sb="11" eb="13">
      <t>カクニン</t>
    </rPh>
    <phoneticPr fontId="3"/>
  </si>
  <si>
    <t>　　　・Ａ５用紙に横向き印刷の設定</t>
    <rPh sb="6" eb="8">
      <t>ヨウシ</t>
    </rPh>
    <rPh sb="9" eb="11">
      <t>ヨコム</t>
    </rPh>
    <rPh sb="12" eb="14">
      <t>インサツ</t>
    </rPh>
    <rPh sb="15" eb="17">
      <t>セッテイ</t>
    </rPh>
    <phoneticPr fontId="3"/>
  </si>
  <si>
    <t>今日のまとめと、質問、アンケート</t>
  </si>
  <si>
    <t>講師：渡辺</t>
    <rPh sb="3" eb="5">
      <t>ワタナベ</t>
    </rPh>
    <phoneticPr fontId="3"/>
  </si>
  <si>
    <t>１日目</t>
    <rPh sb="1" eb="2">
      <t>ニチ</t>
    </rPh>
    <rPh sb="2" eb="3">
      <t>メ</t>
    </rPh>
    <phoneticPr fontId="3"/>
  </si>
  <si>
    <t>２日目</t>
    <rPh sb="1" eb="3">
      <t>カメ</t>
    </rPh>
    <phoneticPr fontId="3"/>
  </si>
  <si>
    <t>３日目</t>
    <rPh sb="0" eb="3">
      <t>ミッカメ</t>
    </rPh>
    <phoneticPr fontId="3"/>
  </si>
  <si>
    <t>４日目</t>
    <rPh sb="0" eb="3">
      <t>ヨッカメ</t>
    </rPh>
    <phoneticPr fontId="3"/>
  </si>
  <si>
    <t>あいさつ</t>
    <phoneticPr fontId="3"/>
  </si>
  <si>
    <t>４章　ワークシートの使い方</t>
    <rPh sb="1" eb="2">
      <t>ショウ</t>
    </rPh>
    <rPh sb="10" eb="11">
      <t>ツカ</t>
    </rPh>
    <rPh sb="12" eb="13">
      <t>カタ</t>
    </rPh>
    <phoneticPr fontId="3"/>
  </si>
  <si>
    <t>Ｃｔｒｌキーとドラッグと右ドラッグ＆クリックと右クリックの確認</t>
    <rPh sb="12" eb="13">
      <t>ミギ</t>
    </rPh>
    <rPh sb="23" eb="24">
      <t>ミギ</t>
    </rPh>
    <rPh sb="29" eb="31">
      <t>カクニン</t>
    </rPh>
    <phoneticPr fontId="3"/>
  </si>
  <si>
    <t>１．ワークシートをコピーする・・２２０ページを先に説明</t>
    <rPh sb="23" eb="24">
      <t>サキ</t>
    </rPh>
    <rPh sb="25" eb="27">
      <t>セツメイ</t>
    </rPh>
    <phoneticPr fontId="3"/>
  </si>
  <si>
    <r>
      <t>２２０ページの[ポイント]確認・・</t>
    </r>
    <r>
      <rPr>
        <b/>
        <sz val="11"/>
        <color indexed="8"/>
        <rFont val="ＭＳ Ｐゴシック"/>
        <family val="3"/>
        <charset val="128"/>
      </rPr>
      <t>Ｃｒｔｌキーとドラッグ</t>
    </r>
    <rPh sb="13" eb="15">
      <t>カクニン</t>
    </rPh>
    <phoneticPr fontId="3"/>
  </si>
  <si>
    <t>　　２１９ページの操作</t>
    <rPh sb="9" eb="11">
      <t>ソウサ</t>
    </rPh>
    <phoneticPr fontId="3"/>
  </si>
  <si>
    <r>
      <t>２２０ページの[参考]確認・・</t>
    </r>
    <r>
      <rPr>
        <b/>
        <sz val="11"/>
        <color indexed="8"/>
        <rFont val="ＭＳ Ｐゴシック"/>
        <family val="3"/>
        <charset val="128"/>
      </rPr>
      <t>見出しスクロールボタン</t>
    </r>
    <rPh sb="8" eb="10">
      <t>サンコウ</t>
    </rPh>
    <rPh sb="11" eb="13">
      <t>カクニン</t>
    </rPh>
    <rPh sb="15" eb="17">
      <t>ミダ</t>
    </rPh>
    <phoneticPr fontId="3"/>
  </si>
  <si>
    <t>２．ワークシートの名前を変える</t>
    <rPh sb="9" eb="11">
      <t>ナマエ</t>
    </rPh>
    <rPh sb="12" eb="13">
      <t>カ</t>
    </rPh>
    <phoneticPr fontId="3"/>
  </si>
  <si>
    <t>右クリック</t>
    <rPh sb="0" eb="1">
      <t>ミギ</t>
    </rPh>
    <phoneticPr fontId="3"/>
  </si>
  <si>
    <t>３．シート見出しに色をつける</t>
    <rPh sb="5" eb="7">
      <t>ミダ</t>
    </rPh>
    <rPh sb="9" eb="10">
      <t>イロ</t>
    </rPh>
    <phoneticPr fontId="3"/>
  </si>
  <si>
    <t>４．ワークシートの順番を変える</t>
    <rPh sb="9" eb="11">
      <t>ジュンバン</t>
    </rPh>
    <rPh sb="12" eb="13">
      <t>カ</t>
    </rPh>
    <phoneticPr fontId="3"/>
  </si>
  <si>
    <t>ドラッグ</t>
    <phoneticPr fontId="3"/>
  </si>
  <si>
    <t>５．ワークシートを増やす、減らす</t>
    <rPh sb="9" eb="10">
      <t>フ</t>
    </rPh>
    <rPh sb="13" eb="14">
      <t>ヘ</t>
    </rPh>
    <phoneticPr fontId="3"/>
  </si>
  <si>
    <t>６章：グラフを作ってみましょう</t>
    <phoneticPr fontId="3"/>
  </si>
  <si>
    <t>※完成例の説明</t>
    <rPh sb="1" eb="3">
      <t>カンセイ</t>
    </rPh>
    <rPh sb="3" eb="4">
      <t>レイ</t>
    </rPh>
    <rPh sb="5" eb="7">
      <t>セツメイ</t>
    </rPh>
    <phoneticPr fontId="3"/>
  </si>
  <si>
    <t>●作成の手順説明</t>
    <rPh sb="1" eb="3">
      <t>サクセイ</t>
    </rPh>
    <rPh sb="4" eb="6">
      <t>テジュン</t>
    </rPh>
    <rPh sb="6" eb="8">
      <t>セツメイ</t>
    </rPh>
    <phoneticPr fontId="3"/>
  </si>
  <si>
    <t>６－１．データをグラフで表現しましょう</t>
    <phoneticPr fontId="3"/>
  </si>
  <si>
    <t xml:space="preserve"> (２）元となるデータ入力</t>
    <rPh sb="4" eb="5">
      <t>モト</t>
    </rPh>
    <rPh sb="11" eb="13">
      <t>ニュウリョク</t>
    </rPh>
    <phoneticPr fontId="3"/>
  </si>
  <si>
    <t>「経費の比較」表作成</t>
    <rPh sb="8" eb="10">
      <t>サクセイ</t>
    </rPh>
    <phoneticPr fontId="3"/>
  </si>
  <si>
    <r>
      <t>　①</t>
    </r>
    <r>
      <rPr>
        <b/>
        <sz val="11"/>
        <color indexed="8"/>
        <rFont val="ＭＳ Ｐゴシック"/>
        <family val="3"/>
        <charset val="128"/>
      </rPr>
      <t>日本語入力オン</t>
    </r>
    <r>
      <rPr>
        <sz val="11"/>
        <color indexed="8"/>
        <rFont val="ＭＳ Ｐゴシック"/>
        <family val="3"/>
        <charset val="128"/>
      </rPr>
      <t>・・１月入力→６月までオートフィル</t>
    </r>
    <rPh sb="2" eb="5">
      <t>ニホンゴ</t>
    </rPh>
    <rPh sb="5" eb="7">
      <t>ニュウリョク</t>
    </rPh>
    <phoneticPr fontId="3"/>
  </si>
  <si>
    <t>　②電話代・電気代・ガス代・・入力</t>
    <rPh sb="2" eb="5">
      <t>デンワダイ</t>
    </rPh>
    <rPh sb="6" eb="9">
      <t>デンキダイ</t>
    </rPh>
    <rPh sb="12" eb="13">
      <t>ダイ</t>
    </rPh>
    <rPh sb="15" eb="17">
      <t>ニュウリョク</t>
    </rPh>
    <phoneticPr fontId="3"/>
  </si>
  <si>
    <r>
      <t>　③</t>
    </r>
    <r>
      <rPr>
        <b/>
        <sz val="11"/>
        <color indexed="8"/>
        <rFont val="ＭＳ Ｐゴシック"/>
        <family val="3"/>
        <charset val="128"/>
      </rPr>
      <t>日本語入力オフ</t>
    </r>
    <r>
      <rPr>
        <sz val="11"/>
        <color indexed="8"/>
        <rFont val="ＭＳ Ｐゴシック"/>
        <family val="3"/>
        <charset val="128"/>
      </rPr>
      <t>・・ﾃﾝｷｰ使って数字入力（範囲指定は？）</t>
    </r>
    <rPh sb="2" eb="5">
      <t>ニホンゴ</t>
    </rPh>
    <rPh sb="5" eb="7">
      <t>ニュウリョク</t>
    </rPh>
    <rPh sb="15" eb="16">
      <t>ツカ</t>
    </rPh>
    <rPh sb="18" eb="20">
      <t>スウジ</t>
    </rPh>
    <rPh sb="20" eb="22">
      <t>ニュウリョク</t>
    </rPh>
    <rPh sb="23" eb="25">
      <t>ハンイ</t>
    </rPh>
    <rPh sb="25" eb="27">
      <t>シテイ</t>
    </rPh>
    <phoneticPr fontId="3"/>
  </si>
  <si>
    <t>　　折れ線グラフを作る</t>
    <rPh sb="2" eb="3">
      <t>オ</t>
    </rPh>
    <rPh sb="4" eb="5">
      <t>セン</t>
    </rPh>
    <rPh sb="9" eb="10">
      <t>ツク</t>
    </rPh>
    <phoneticPr fontId="3"/>
  </si>
  <si>
    <t>２４２ページ[ポイント]説明</t>
    <rPh sb="12" eb="14">
      <t>セツメイ</t>
    </rPh>
    <phoneticPr fontId="3"/>
  </si>
  <si>
    <t>休　憩</t>
    <rPh sb="0" eb="1">
      <t>キュウ</t>
    </rPh>
    <rPh sb="2" eb="3">
      <t>イコイ</t>
    </rPh>
    <phoneticPr fontId="3"/>
  </si>
  <si>
    <t>６－２．グラフの編集</t>
    <rPh sb="8" eb="10">
      <t>ヘンシュウ</t>
    </rPh>
    <phoneticPr fontId="3"/>
  </si>
  <si>
    <t>マウスポインタの形とグラフの変化に注意のこと</t>
    <rPh sb="8" eb="9">
      <t>カタチ</t>
    </rPh>
    <rPh sb="14" eb="16">
      <t>ヘンカ</t>
    </rPh>
    <rPh sb="17" eb="19">
      <t>チュウイ</t>
    </rPh>
    <phoneticPr fontId="3"/>
  </si>
  <si>
    <t xml:space="preserve"> (３)グラフの種類や色・データを変更する</t>
    <rPh sb="11" eb="12">
      <t>イロ</t>
    </rPh>
    <phoneticPr fontId="3"/>
  </si>
  <si>
    <t>◆グラフの種類を変更</t>
    <phoneticPr fontId="3"/>
  </si>
  <si>
    <t>　　※色の変更（テキストには指示はなし）</t>
    <rPh sb="3" eb="4">
      <t>イロ</t>
    </rPh>
    <rPh sb="5" eb="7">
      <t>ヘンコウ</t>
    </rPh>
    <rPh sb="14" eb="16">
      <t>シジ</t>
    </rPh>
    <phoneticPr fontId="3"/>
  </si>
  <si>
    <t>※「グラフのスタイル」の好きな色を選択して色の変更</t>
    <rPh sb="12" eb="13">
      <t>ス</t>
    </rPh>
    <rPh sb="15" eb="16">
      <t>イロ</t>
    </rPh>
    <rPh sb="17" eb="19">
      <t>センタク</t>
    </rPh>
    <rPh sb="21" eb="22">
      <t>イロ</t>
    </rPh>
    <rPh sb="23" eb="25">
      <t>ヘンコウ</t>
    </rPh>
    <phoneticPr fontId="3"/>
  </si>
  <si>
    <t>※時間があれば「おさらい」をやってみる</t>
    <rPh sb="1" eb="3">
      <t>ジカン</t>
    </rPh>
    <phoneticPr fontId="3"/>
  </si>
  <si>
    <t>※保存していたデータを使う</t>
    <rPh sb="1" eb="3">
      <t>ホゾン</t>
    </rPh>
    <rPh sb="11" eb="12">
      <t>ツカ</t>
    </rPh>
    <phoneticPr fontId="3"/>
  </si>
  <si>
    <t>５－(１)データを並べ替える</t>
    <phoneticPr fontId="3"/>
  </si>
  <si>
    <r>
      <t>資料[</t>
    </r>
    <r>
      <rPr>
        <sz val="11"/>
        <color indexed="8"/>
        <rFont val="ＭＳ Ｐゴシック"/>
        <family val="3"/>
        <charset val="128"/>
      </rPr>
      <t>贈り物リスト</t>
    </r>
    <r>
      <rPr>
        <sz val="11"/>
        <color indexed="8"/>
        <rFont val="ＭＳ Ｐゴシック"/>
        <family val="3"/>
        <charset val="128"/>
      </rPr>
      <t>]</t>
    </r>
    <phoneticPr fontId="3"/>
  </si>
  <si>
    <t>　　(参考)●ふりがなの列を追加・・Ｃ列で右クリック→挿入→項目欄に「ふりがな」</t>
    <rPh sb="12" eb="13">
      <t>レツ</t>
    </rPh>
    <rPh sb="14" eb="16">
      <t>ツイカ</t>
    </rPh>
    <rPh sb="19" eb="20">
      <t>レツ</t>
    </rPh>
    <rPh sb="21" eb="22">
      <t>ミギ</t>
    </rPh>
    <rPh sb="27" eb="29">
      <t>ソウニュウ</t>
    </rPh>
    <rPh sb="30" eb="32">
      <t>コウモク</t>
    </rPh>
    <rPh sb="32" eb="33">
      <t>ラン</t>
    </rPh>
    <phoneticPr fontId="3"/>
  </si>
  <si>
    <t>　　(参考)●テキスト通りリストに７月の記録を追加</t>
    <rPh sb="11" eb="12">
      <t>ドオ</t>
    </rPh>
    <rPh sb="18" eb="19">
      <t>ガツ</t>
    </rPh>
    <rPh sb="20" eb="22">
      <t>キロク</t>
    </rPh>
    <rPh sb="23" eb="25">
      <t>ツイカ</t>
    </rPh>
    <phoneticPr fontId="3"/>
  </si>
  <si>
    <t>５－（２）データを選び出す</t>
    <rPh sb="9" eb="10">
      <t>エラ</t>
    </rPh>
    <rPh sb="11" eb="12">
      <t>ダ</t>
    </rPh>
    <phoneticPr fontId="3"/>
  </si>
  <si>
    <t>◆フィルターの設定・・・友人だけ選んでみる</t>
    <rPh sb="12" eb="14">
      <t>ユウジン</t>
    </rPh>
    <rPh sb="16" eb="17">
      <t>エラ</t>
    </rPh>
    <phoneticPr fontId="3"/>
  </si>
  <si>
    <t>フィルター・・ふるい分け（分別）</t>
    <rPh sb="10" eb="11">
      <t>ワ</t>
    </rPh>
    <rPh sb="13" eb="15">
      <t>ブンベツ</t>
    </rPh>
    <phoneticPr fontId="3"/>
  </si>
  <si>
    <t>終了操作/館長挨拶/</t>
    <rPh sb="5" eb="7">
      <t>カンチョウ</t>
    </rPh>
    <rPh sb="7" eb="9">
      <t>アイサツ</t>
    </rPh>
    <phoneticPr fontId="3"/>
  </si>
  <si>
    <t>エクセル入門講座 講師マニュアル</t>
    <rPh sb="4" eb="6">
      <t>ニュウモン</t>
    </rPh>
    <rPh sb="6" eb="8">
      <t>コウザ</t>
    </rPh>
    <rPh sb="9" eb="11">
      <t>コウシ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</si>
</sst>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vertical="center"/>
    </xf>
    <xf numFmtId="0" fontId="7" fillId="0" borderId="0" xfId="0" applyFont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56" fontId="0" fillId="0" borderId="3" xfId="0" applyNumberFormat="1" applyBorder="1" applyAlignment="1">
      <alignment horizontal="center"/>
    </xf>
    <xf numFmtId="0" fontId="0" fillId="0" borderId="3" xfId="0" applyFill="1" applyBorder="1"/>
    <xf numFmtId="14" fontId="0" fillId="0" borderId="0" xfId="0" applyNumberFormat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0" fontId="2" fillId="0" borderId="3" xfId="0" applyNumberFormat="1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0" fontId="2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20" fontId="2" fillId="0" borderId="9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1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20" fontId="2" fillId="0" borderId="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2" fillId="0" borderId="15" xfId="0" applyNumberFormat="1" applyFont="1" applyFill="1" applyBorder="1" applyAlignment="1">
      <alignment horizontal="center" vertical="center"/>
    </xf>
    <xf numFmtId="20" fontId="2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20" fontId="2" fillId="0" borderId="3" xfId="0" quotePrefix="1" applyNumberFormat="1" applyFont="1" applyFill="1" applyBorder="1" applyAlignment="1">
      <alignment horizontal="center" vertical="center"/>
    </xf>
    <xf numFmtId="20" fontId="2" fillId="0" borderId="2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justify" vertical="center"/>
    </xf>
    <xf numFmtId="0" fontId="0" fillId="0" borderId="3" xfId="0" applyFill="1" applyBorder="1" applyAlignment="1"/>
    <xf numFmtId="0" fontId="0" fillId="0" borderId="19" xfId="0" applyBorder="1" applyAlignment="1">
      <alignment vertical="center"/>
    </xf>
    <xf numFmtId="0" fontId="2" fillId="0" borderId="0" xfId="2" applyBorder="1" applyAlignment="1">
      <alignment vertical="center"/>
    </xf>
    <xf numFmtId="20" fontId="0" fillId="0" borderId="21" xfId="0" applyNumberForma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2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20" fontId="1" fillId="0" borderId="3" xfId="0" applyNumberFormat="1" applyFont="1" applyFill="1" applyBorder="1" applyAlignment="1">
      <alignment horizontal="center" vertical="center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0" fontId="1" fillId="0" borderId="9" xfId="0" applyNumberFormat="1" applyFont="1" applyFill="1" applyBorder="1" applyAlignment="1">
      <alignment horizontal="center" vertical="center"/>
    </xf>
    <xf numFmtId="20" fontId="1" fillId="0" borderId="1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0" fontId="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1" fillId="0" borderId="3" xfId="0" applyFont="1" applyFill="1" applyBorder="1"/>
    <xf numFmtId="0" fontId="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20" fontId="0" fillId="0" borderId="0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20" fontId="0" fillId="0" borderId="3" xfId="0" applyNumberFormat="1" applyBorder="1" applyAlignment="1">
      <alignment vertical="center"/>
    </xf>
    <xf numFmtId="20" fontId="0" fillId="0" borderId="9" xfId="0" applyNumberForma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3" xfId="0" applyBorder="1" applyAlignment="1">
      <alignment vertical="center"/>
    </xf>
    <xf numFmtId="22" fontId="0" fillId="0" borderId="1" xfId="0" applyNumberFormat="1" applyBorder="1" applyAlignment="1">
      <alignment vertical="center"/>
    </xf>
    <xf numFmtId="20" fontId="0" fillId="0" borderId="10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Fill="1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20" fontId="1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20" fontId="1" fillId="0" borderId="1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</cellXfs>
  <cellStyles count="4">
    <cellStyle name="標準" xfId="0" builtinId="0"/>
    <cellStyle name="標準 3" xfId="1"/>
    <cellStyle name="標準 4" xfId="2"/>
    <cellStyle name="標準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2</xdr:row>
      <xdr:rowOff>57151</xdr:rowOff>
    </xdr:from>
    <xdr:to>
      <xdr:col>4</xdr:col>
      <xdr:colOff>3267075</xdr:colOff>
      <xdr:row>11</xdr:row>
      <xdr:rowOff>276225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886450" y="495301"/>
          <a:ext cx="2809875" cy="37528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◆エクセル入門講座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○と　き　７月４日～２５日毎週水曜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日午後６時１５分～９時１５分　（全４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回）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○内　容　計算式やグラフ作りに適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した「エクセル」の基礎を学ぶ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○対　象　４回とも出席が可能でマ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ウス操作、文字入力のできる方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（市公民館、北・東地区文化セン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ターで同講座の未受講者に限る）　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○定　員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人（多数抽選）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○持ち物　筆記用具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○参加費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2,270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円（ﾃｷｽﾄ代ほか）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○講　師　座間市パソコンサポート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クラブ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○申込方法　　　月　　（　）までに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直接または電話、ファクスで公民館へ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"/>
  <sheetViews>
    <sheetView tabSelected="1" zoomScaleNormal="100" workbookViewId="0">
      <selection activeCell="A2" sqref="A2"/>
    </sheetView>
  </sheetViews>
  <sheetFormatPr defaultRowHeight="18" customHeight="1"/>
  <cols>
    <col min="1" max="1" width="7.25" style="32" customWidth="1"/>
    <col min="2" max="2" width="7.625" style="29" customWidth="1"/>
    <col min="3" max="3" width="11.625" style="32" customWidth="1"/>
    <col min="4" max="4" width="44.75" style="27" customWidth="1"/>
    <col min="5" max="5" width="50.25" style="27" customWidth="1"/>
    <col min="6" max="13" width="9" style="27"/>
    <col min="14" max="14" width="8.125" style="27" customWidth="1"/>
    <col min="15" max="16384" width="9" style="27"/>
  </cols>
  <sheetData>
    <row r="1" spans="1:5" s="23" customFormat="1" ht="24.75" customHeight="1">
      <c r="A1" s="21"/>
      <c r="B1" s="2"/>
      <c r="C1" s="21"/>
      <c r="D1" s="22" t="s">
        <v>417</v>
      </c>
      <c r="E1" s="39"/>
    </row>
    <row r="2" spans="1:5" s="23" customFormat="1" ht="9.9499999999999993" customHeight="1">
      <c r="A2" s="24"/>
      <c r="B2" s="25"/>
      <c r="C2" s="24"/>
      <c r="D2" s="26"/>
    </row>
    <row r="3" spans="1:5" s="23" customFormat="1" ht="21" customHeight="1">
      <c r="A3" s="24"/>
      <c r="B3" s="25"/>
      <c r="C3" s="24"/>
      <c r="D3" s="26" t="s">
        <v>206</v>
      </c>
    </row>
    <row r="4" spans="1:5" s="23" customFormat="1" ht="21" customHeight="1">
      <c r="A4" s="24"/>
      <c r="B4" s="25"/>
      <c r="C4" s="24"/>
      <c r="D4" s="26"/>
    </row>
    <row r="5" spans="1:5" s="23" customFormat="1" ht="33.75" customHeight="1">
      <c r="A5" s="136" t="s">
        <v>12</v>
      </c>
      <c r="B5" s="137"/>
      <c r="C5" s="138" t="s">
        <v>225</v>
      </c>
      <c r="D5" s="138"/>
      <c r="E5" s="138"/>
    </row>
    <row r="6" spans="1:5" s="23" customFormat="1" ht="33.75" customHeight="1">
      <c r="A6" s="136" t="s">
        <v>13</v>
      </c>
      <c r="B6" s="137"/>
      <c r="C6" s="138" t="s">
        <v>239</v>
      </c>
      <c r="D6" s="138"/>
      <c r="E6" s="138"/>
    </row>
    <row r="7" spans="1:5" s="23" customFormat="1" ht="33.75" customHeight="1">
      <c r="A7" s="136" t="s">
        <v>14</v>
      </c>
      <c r="B7" s="137"/>
      <c r="C7" s="138" t="s">
        <v>226</v>
      </c>
      <c r="D7" s="138"/>
      <c r="E7" s="138"/>
    </row>
    <row r="8" spans="1:5" s="23" customFormat="1" ht="33.75" customHeight="1">
      <c r="A8" s="136" t="s">
        <v>20</v>
      </c>
      <c r="B8" s="137"/>
      <c r="C8" s="138" t="s">
        <v>19</v>
      </c>
      <c r="D8" s="138"/>
      <c r="E8" s="138"/>
    </row>
    <row r="9" spans="1:5" s="23" customFormat="1" ht="33.75" customHeight="1">
      <c r="A9" s="136" t="s">
        <v>5</v>
      </c>
      <c r="B9" s="137"/>
      <c r="C9" s="138" t="s">
        <v>227</v>
      </c>
      <c r="D9" s="138"/>
      <c r="E9" s="138"/>
    </row>
    <row r="10" spans="1:5" s="23" customFormat="1" ht="33.75" customHeight="1">
      <c r="A10" s="136" t="s">
        <v>24</v>
      </c>
      <c r="B10" s="137"/>
      <c r="C10" s="138" t="s">
        <v>15</v>
      </c>
      <c r="D10" s="138"/>
      <c r="E10" s="138"/>
    </row>
    <row r="11" spans="1:5" s="23" customFormat="1" ht="33.75" customHeight="1">
      <c r="A11" s="136" t="s">
        <v>17</v>
      </c>
      <c r="B11" s="137"/>
      <c r="C11" s="138" t="s">
        <v>202</v>
      </c>
      <c r="D11" s="138"/>
      <c r="E11" s="138"/>
    </row>
    <row r="12" spans="1:5" s="23" customFormat="1" ht="31.5" customHeight="1">
      <c r="A12" s="136"/>
      <c r="B12" s="137"/>
      <c r="C12" s="138"/>
      <c r="D12" s="138"/>
      <c r="E12" s="138"/>
    </row>
    <row r="13" spans="1:5" s="23" customFormat="1" ht="21" customHeight="1">
      <c r="A13" s="136"/>
      <c r="B13" s="137"/>
      <c r="C13" s="138"/>
      <c r="D13" s="138"/>
      <c r="E13" s="138"/>
    </row>
    <row r="14" spans="1:5" ht="21" customHeight="1">
      <c r="A14" s="136" t="s">
        <v>6</v>
      </c>
      <c r="B14" s="137"/>
      <c r="C14" s="136" t="s">
        <v>228</v>
      </c>
      <c r="D14" s="138"/>
      <c r="E14" s="138" t="s">
        <v>240</v>
      </c>
    </row>
    <row r="15" spans="1:5" ht="21" customHeight="1">
      <c r="A15" s="136"/>
      <c r="B15" s="137"/>
      <c r="C15" s="136" t="s">
        <v>229</v>
      </c>
      <c r="D15" s="138"/>
      <c r="E15" s="138" t="s">
        <v>241</v>
      </c>
    </row>
    <row r="16" spans="1:5" ht="21" customHeight="1">
      <c r="A16" s="136"/>
      <c r="B16" s="137"/>
      <c r="C16" s="136" t="s">
        <v>230</v>
      </c>
      <c r="D16" s="138"/>
      <c r="E16" s="138" t="s">
        <v>242</v>
      </c>
    </row>
    <row r="17" spans="1:6" ht="21" customHeight="1">
      <c r="A17" s="136"/>
      <c r="B17" s="137"/>
      <c r="C17" s="136" t="s">
        <v>231</v>
      </c>
      <c r="D17" s="138"/>
      <c r="E17" s="138" t="s">
        <v>243</v>
      </c>
    </row>
    <row r="18" spans="1:6" ht="21" customHeight="1">
      <c r="A18" s="138"/>
      <c r="B18" s="138"/>
      <c r="C18" s="140" t="s">
        <v>232</v>
      </c>
      <c r="D18" s="138"/>
      <c r="E18" s="138"/>
    </row>
    <row r="19" spans="1:6" ht="21" customHeight="1">
      <c r="A19" s="27"/>
      <c r="B19" s="27"/>
      <c r="C19" s="27"/>
      <c r="E19" s="36"/>
    </row>
    <row r="20" spans="1:6" ht="21" customHeight="1">
      <c r="A20" s="136" t="s">
        <v>7</v>
      </c>
      <c r="B20" s="137"/>
      <c r="C20" s="138" t="s">
        <v>203</v>
      </c>
      <c r="D20" s="138"/>
    </row>
    <row r="21" spans="1:6" ht="21" customHeight="1">
      <c r="A21" s="138"/>
      <c r="B21" s="138"/>
      <c r="C21" s="138"/>
      <c r="D21" s="138"/>
    </row>
    <row r="22" spans="1:6" ht="21" customHeight="1">
      <c r="A22" s="136" t="s">
        <v>8</v>
      </c>
      <c r="B22" s="137"/>
      <c r="C22" s="138" t="s">
        <v>233</v>
      </c>
      <c r="D22" s="138"/>
    </row>
    <row r="23" spans="1:6" ht="21" customHeight="1">
      <c r="A23" s="136"/>
      <c r="B23" s="137"/>
      <c r="C23" s="136" t="s">
        <v>207</v>
      </c>
      <c r="D23" s="138"/>
    </row>
    <row r="24" spans="1:6" ht="21" customHeight="1">
      <c r="A24" s="136"/>
      <c r="B24" s="137"/>
      <c r="C24" s="136"/>
      <c r="D24" s="138"/>
    </row>
    <row r="25" spans="1:6" ht="21" customHeight="1">
      <c r="A25" s="136" t="s">
        <v>16</v>
      </c>
      <c r="B25" s="137"/>
      <c r="C25" s="136" t="s">
        <v>205</v>
      </c>
      <c r="D25" s="137"/>
      <c r="E25" s="141"/>
      <c r="F25" s="138"/>
    </row>
    <row r="26" spans="1:6" ht="21" customHeight="1">
      <c r="A26" s="136"/>
      <c r="B26" s="137"/>
      <c r="C26" s="136" t="s">
        <v>204</v>
      </c>
      <c r="D26" s="137"/>
      <c r="E26" s="141"/>
      <c r="F26" s="139"/>
    </row>
    <row r="27" spans="1:6" ht="21" customHeight="1">
      <c r="A27" s="136"/>
      <c r="B27" s="137"/>
      <c r="C27" s="140" t="s">
        <v>234</v>
      </c>
      <c r="D27" s="137"/>
      <c r="E27" s="141"/>
      <c r="F27" s="138"/>
    </row>
    <row r="28" spans="1:6" ht="21" customHeight="1">
      <c r="A28" s="138"/>
      <c r="B28" s="138"/>
      <c r="C28" s="138"/>
      <c r="D28" s="138"/>
    </row>
    <row r="29" spans="1:6" ht="21" customHeight="1">
      <c r="A29" s="136" t="s">
        <v>9</v>
      </c>
      <c r="B29" s="137"/>
      <c r="C29" s="138" t="s">
        <v>23</v>
      </c>
      <c r="D29" s="138"/>
    </row>
    <row r="30" spans="1:6" ht="21" customHeight="1">
      <c r="A30" s="136"/>
      <c r="B30" s="137"/>
      <c r="C30" s="138"/>
      <c r="D30" s="138"/>
    </row>
    <row r="31" spans="1:6" ht="21" customHeight="1">
      <c r="A31" s="136" t="s">
        <v>235</v>
      </c>
      <c r="B31" s="137"/>
      <c r="C31" s="138" t="s">
        <v>236</v>
      </c>
      <c r="D31" s="138"/>
    </row>
    <row r="32" spans="1:6" ht="21" customHeight="1">
      <c r="A32" s="136" t="s">
        <v>237</v>
      </c>
      <c r="B32" s="137"/>
      <c r="C32" s="138" t="s">
        <v>238</v>
      </c>
      <c r="D32" s="138"/>
    </row>
    <row r="33" spans="1:5" ht="21" customHeight="1">
      <c r="A33" s="136"/>
      <c r="B33" s="137"/>
      <c r="C33" s="138"/>
      <c r="D33" s="138"/>
    </row>
    <row r="34" spans="1:5" ht="21" customHeight="1">
      <c r="A34" s="136" t="s">
        <v>10</v>
      </c>
      <c r="B34" s="137"/>
      <c r="C34" s="139" t="s">
        <v>85</v>
      </c>
      <c r="D34" s="139"/>
    </row>
    <row r="35" spans="1:5" ht="21" customHeight="1">
      <c r="A35" s="136"/>
      <c r="B35" s="137"/>
      <c r="C35" s="139"/>
      <c r="D35" s="139"/>
    </row>
    <row r="36" spans="1:5" ht="21" customHeight="1">
      <c r="A36" s="136" t="s">
        <v>11</v>
      </c>
      <c r="B36" s="137"/>
      <c r="C36" s="136" t="s">
        <v>4</v>
      </c>
      <c r="D36" s="138"/>
    </row>
    <row r="37" spans="1:5" ht="21" customHeight="1">
      <c r="A37" s="136"/>
      <c r="B37" s="137"/>
      <c r="C37" s="136"/>
      <c r="D37" s="138"/>
    </row>
    <row r="38" spans="1:5" ht="21" customHeight="1">
      <c r="A38" s="136" t="s">
        <v>84</v>
      </c>
      <c r="B38" s="137"/>
      <c r="C38" s="136" t="s">
        <v>18</v>
      </c>
      <c r="D38" s="138"/>
    </row>
    <row r="39" spans="1:5" ht="21" customHeight="1">
      <c r="A39" s="28"/>
      <c r="C39" s="37"/>
    </row>
    <row r="40" spans="1:5" s="23" customFormat="1" ht="18" customHeight="1">
      <c r="A40" s="38"/>
      <c r="B40" s="38"/>
      <c r="C40" s="38"/>
      <c r="D40" s="26"/>
      <c r="E40" s="144"/>
    </row>
    <row r="41" spans="1:5" s="38" customFormat="1" ht="18" customHeight="1" thickBot="1">
      <c r="A41" s="4" t="s">
        <v>372</v>
      </c>
      <c r="B41" s="2"/>
      <c r="C41" s="3" t="s">
        <v>244</v>
      </c>
      <c r="E41" s="36" t="s">
        <v>170</v>
      </c>
    </row>
    <row r="42" spans="1:5" s="38" customFormat="1" ht="18" customHeight="1" thickBot="1">
      <c r="A42" s="180" t="s">
        <v>1</v>
      </c>
      <c r="B42" s="181"/>
      <c r="C42" s="1" t="s">
        <v>3</v>
      </c>
      <c r="D42" s="1" t="s">
        <v>0</v>
      </c>
      <c r="E42" s="1" t="s">
        <v>25</v>
      </c>
    </row>
    <row r="43" spans="1:5" s="38" customFormat="1" ht="18" customHeight="1">
      <c r="A43" s="86">
        <v>0.76041666666666663</v>
      </c>
      <c r="B43" s="87">
        <v>1.0416666666666666E-2</v>
      </c>
      <c r="C43" s="88"/>
      <c r="D43" s="89" t="s">
        <v>21</v>
      </c>
      <c r="E43" s="90"/>
    </row>
    <row r="44" spans="1:5" s="38" customFormat="1" ht="18" customHeight="1">
      <c r="A44" s="70" t="str">
        <f>IF(B44="","",$A$4+SUM($B$4:$B43))</f>
        <v/>
      </c>
      <c r="B44" s="49"/>
      <c r="C44" s="63"/>
      <c r="D44" s="91" t="s">
        <v>22</v>
      </c>
      <c r="E44" s="146" t="s">
        <v>247</v>
      </c>
    </row>
    <row r="45" spans="1:5" s="38" customFormat="1" ht="18" customHeight="1">
      <c r="A45" s="70">
        <f>IF(B45="","",$A$43+SUM($B$43:$B44))</f>
        <v>0.77083333333333326</v>
      </c>
      <c r="B45" s="49">
        <v>1.0416666666666666E-2</v>
      </c>
      <c r="C45" s="147" t="s">
        <v>248</v>
      </c>
      <c r="D45" s="40" t="s">
        <v>249</v>
      </c>
      <c r="E45" s="142" t="s">
        <v>32</v>
      </c>
    </row>
    <row r="46" spans="1:5" s="38" customFormat="1" ht="18" customHeight="1">
      <c r="A46" s="70" t="str">
        <f>IF(B46="","",$A$43+SUM($B$43:$B45))</f>
        <v/>
      </c>
      <c r="B46" s="49"/>
      <c r="C46" s="2"/>
      <c r="D46" s="108" t="s">
        <v>250</v>
      </c>
      <c r="E46" s="109" t="s">
        <v>171</v>
      </c>
    </row>
    <row r="47" spans="1:5" s="38" customFormat="1" ht="18" customHeight="1">
      <c r="A47" s="70">
        <f>IF(B47="","",$A$43+SUM($B$43:$B46))</f>
        <v>0.78125</v>
      </c>
      <c r="B47" s="49">
        <v>6.9444444444444441E-3</v>
      </c>
      <c r="C47" s="147" t="s">
        <v>251</v>
      </c>
      <c r="D47" s="35" t="s">
        <v>252</v>
      </c>
      <c r="E47" s="35"/>
    </row>
    <row r="48" spans="1:5" s="38" customFormat="1" ht="18" customHeight="1">
      <c r="A48" s="70" t="str">
        <f>IF(B48="","",$A$43+SUM($B$43:$B47))</f>
        <v/>
      </c>
      <c r="B48" s="49"/>
      <c r="C48" s="2"/>
      <c r="D48" s="40" t="s">
        <v>253</v>
      </c>
      <c r="E48" s="40" t="s">
        <v>172</v>
      </c>
    </row>
    <row r="49" spans="1:5" s="38" customFormat="1" ht="18" customHeight="1">
      <c r="A49" s="70" t="str">
        <f>IF(B49="","",$A$43+SUM($B$43:$B48))</f>
        <v/>
      </c>
      <c r="B49" s="49"/>
      <c r="C49" s="92"/>
      <c r="D49" s="40" t="s">
        <v>254</v>
      </c>
      <c r="E49" s="93" t="s">
        <v>255</v>
      </c>
    </row>
    <row r="50" spans="1:5" s="38" customFormat="1" ht="18" customHeight="1">
      <c r="A50" s="70">
        <f>IF(B50="","",$A$43+SUM($B$43:$B49))</f>
        <v>0.78819444444444442</v>
      </c>
      <c r="B50" s="49">
        <v>1.7361111111111112E-2</v>
      </c>
      <c r="C50" s="147" t="s">
        <v>256</v>
      </c>
      <c r="D50" s="35" t="s">
        <v>257</v>
      </c>
      <c r="E50" s="93" t="s">
        <v>258</v>
      </c>
    </row>
    <row r="51" spans="1:5" s="38" customFormat="1" ht="18" customHeight="1">
      <c r="A51" s="70" t="str">
        <f>IF(B51="","",$A$43+SUM($B$43:$B50))</f>
        <v/>
      </c>
      <c r="B51" s="49"/>
      <c r="C51" s="92">
        <v>146</v>
      </c>
      <c r="D51" s="40" t="s">
        <v>259</v>
      </c>
      <c r="E51" s="40" t="s">
        <v>178</v>
      </c>
    </row>
    <row r="52" spans="1:5" s="38" customFormat="1" ht="18" customHeight="1">
      <c r="A52" s="70" t="str">
        <f>IF(B52="","",$A$43+SUM($B$43:$B51))</f>
        <v/>
      </c>
      <c r="B52" s="49"/>
      <c r="C52" s="92">
        <v>147</v>
      </c>
      <c r="D52" s="40" t="s">
        <v>260</v>
      </c>
      <c r="E52" s="40" t="s">
        <v>177</v>
      </c>
    </row>
    <row r="53" spans="1:5" s="38" customFormat="1" ht="18" customHeight="1">
      <c r="A53" s="70" t="str">
        <f>IF(B53="","",$A$43+SUM($B$43:$B52))</f>
        <v/>
      </c>
      <c r="B53" s="49"/>
      <c r="C53" s="94"/>
      <c r="D53" s="35"/>
      <c r="E53" s="35" t="s">
        <v>27</v>
      </c>
    </row>
    <row r="54" spans="1:5" s="38" customFormat="1" ht="18" customHeight="1">
      <c r="A54" s="70" t="str">
        <f>IF(B54="","",$A$43+SUM($B$43:$B53))</f>
        <v/>
      </c>
      <c r="B54" s="49"/>
      <c r="C54" s="94">
        <v>148</v>
      </c>
      <c r="D54" s="40" t="s">
        <v>261</v>
      </c>
      <c r="E54" s="35" t="s">
        <v>173</v>
      </c>
    </row>
    <row r="55" spans="1:5" s="38" customFormat="1" ht="18" customHeight="1">
      <c r="A55" s="70" t="str">
        <f>IF(B55="","",$A$43+SUM($B$43:$B54))</f>
        <v/>
      </c>
      <c r="B55" s="49"/>
      <c r="C55" s="94">
        <v>150</v>
      </c>
      <c r="D55" s="40" t="s">
        <v>262</v>
      </c>
      <c r="E55" s="35" t="s">
        <v>263</v>
      </c>
    </row>
    <row r="56" spans="1:5" s="38" customFormat="1" ht="18" customHeight="1">
      <c r="A56" s="70" t="str">
        <f>IF(B56="","",$A$43+SUM($B$43:$B55))</f>
        <v/>
      </c>
      <c r="B56" s="49"/>
      <c r="C56" s="94">
        <v>152</v>
      </c>
      <c r="D56" s="40" t="s">
        <v>264</v>
      </c>
      <c r="E56" s="40" t="s">
        <v>265</v>
      </c>
    </row>
    <row r="57" spans="1:5" s="38" customFormat="1" ht="18" customHeight="1" thickBot="1">
      <c r="A57" s="70" t="str">
        <f>IF(B57="","",$A$43+SUM($B$43:$B56))</f>
        <v/>
      </c>
      <c r="B57" s="49"/>
      <c r="C57" s="95"/>
      <c r="D57" s="96"/>
      <c r="E57" s="40" t="s">
        <v>208</v>
      </c>
    </row>
    <row r="58" spans="1:5" s="38" customFormat="1" ht="18" customHeight="1" thickBot="1">
      <c r="A58" s="78">
        <f>IF(B58="","",$A$43+SUM($B$43:$B57))</f>
        <v>0.80555555555555547</v>
      </c>
      <c r="B58" s="78">
        <v>6.9444444444444441E-3</v>
      </c>
      <c r="C58" s="97"/>
      <c r="D58" s="33" t="s">
        <v>2</v>
      </c>
      <c r="E58" s="62"/>
    </row>
    <row r="59" spans="1:5" s="38" customFormat="1" ht="18" customHeight="1">
      <c r="A59" s="70">
        <f>IF(B59="","",$A$43+SUM($B$43:$B58))</f>
        <v>0.8125</v>
      </c>
      <c r="B59" s="49">
        <v>1.3888888888888888E-2</v>
      </c>
      <c r="C59" s="148" t="s">
        <v>266</v>
      </c>
      <c r="D59" s="143" t="s">
        <v>209</v>
      </c>
      <c r="E59" s="40" t="s">
        <v>184</v>
      </c>
    </row>
    <row r="60" spans="1:5" s="38" customFormat="1" ht="18" customHeight="1">
      <c r="A60" s="70" t="str">
        <f>IF(B60="","",$A$43+SUM($B$43:$B59))</f>
        <v/>
      </c>
      <c r="B60" s="49"/>
      <c r="C60" s="98"/>
      <c r="D60" s="143" t="s">
        <v>210</v>
      </c>
      <c r="E60" s="40" t="s">
        <v>211</v>
      </c>
    </row>
    <row r="61" spans="1:5" s="38" customFormat="1" ht="18" customHeight="1">
      <c r="A61" s="70" t="str">
        <f>IF(B61="","",$A$43+SUM($B$43:$B60))</f>
        <v/>
      </c>
      <c r="B61" s="49"/>
      <c r="C61" s="98"/>
      <c r="D61" s="143" t="s">
        <v>212</v>
      </c>
      <c r="E61" s="40" t="s">
        <v>213</v>
      </c>
    </row>
    <row r="62" spans="1:5" s="38" customFormat="1" ht="18" customHeight="1">
      <c r="A62" s="70" t="str">
        <f>IF(B62="","",$A$43+SUM($B$43:$B61))</f>
        <v/>
      </c>
      <c r="B62" s="49"/>
      <c r="C62" s="98"/>
      <c r="D62" s="143" t="s">
        <v>214</v>
      </c>
      <c r="E62" s="40" t="s">
        <v>215</v>
      </c>
    </row>
    <row r="63" spans="1:5" s="38" customFormat="1" ht="18" customHeight="1">
      <c r="A63" s="70" t="str">
        <f>IF(B63="","",$A$43+SUM($B$43:$B62))</f>
        <v/>
      </c>
      <c r="B63" s="49"/>
      <c r="C63" s="98"/>
      <c r="D63" s="143" t="s">
        <v>216</v>
      </c>
      <c r="E63" s="40" t="s">
        <v>217</v>
      </c>
    </row>
    <row r="64" spans="1:5" s="38" customFormat="1" ht="18" customHeight="1">
      <c r="A64" s="70" t="str">
        <f>IF(B64="","",$A$43+SUM($B$43:$B63))</f>
        <v/>
      </c>
      <c r="B64" s="49"/>
      <c r="C64" s="98"/>
      <c r="D64" s="143" t="s">
        <v>218</v>
      </c>
      <c r="E64" s="40" t="s">
        <v>219</v>
      </c>
    </row>
    <row r="65" spans="1:5" s="38" customFormat="1" ht="18" customHeight="1">
      <c r="A65" s="70" t="str">
        <f>IF(B65="","",$A$43+SUM($B$43:$B64))</f>
        <v/>
      </c>
      <c r="B65" s="49"/>
      <c r="C65" s="98"/>
      <c r="D65" s="143"/>
      <c r="E65" s="40"/>
    </row>
    <row r="66" spans="1:5" s="38" customFormat="1" ht="18" customHeight="1">
      <c r="A66" s="70">
        <f>IF(B66="","",$A$43+SUM($B$43:$B65))</f>
        <v>0.82638888888888884</v>
      </c>
      <c r="B66" s="49">
        <v>6.9444444444444441E-3</v>
      </c>
      <c r="C66" s="149" t="s">
        <v>267</v>
      </c>
      <c r="D66" s="99" t="s">
        <v>268</v>
      </c>
      <c r="E66" s="41" t="s">
        <v>269</v>
      </c>
    </row>
    <row r="67" spans="1:5" s="38" customFormat="1" ht="18" customHeight="1">
      <c r="A67" s="70" t="str">
        <f>IF(B67="","",$A$43+SUM($B$43:$B66))</f>
        <v/>
      </c>
      <c r="B67" s="49"/>
      <c r="C67" s="94"/>
      <c r="D67" s="40" t="s">
        <v>270</v>
      </c>
      <c r="E67" s="35" t="s">
        <v>174</v>
      </c>
    </row>
    <row r="68" spans="1:5" s="38" customFormat="1" ht="18" customHeight="1">
      <c r="A68" s="70" t="str">
        <f>IF(B68="","",$A$43+SUM($B$43:$B67))</f>
        <v/>
      </c>
      <c r="B68" s="49"/>
      <c r="C68" s="100"/>
      <c r="D68" s="40" t="s">
        <v>271</v>
      </c>
      <c r="E68" s="35"/>
    </row>
    <row r="69" spans="1:5" s="38" customFormat="1" ht="18" customHeight="1">
      <c r="A69" s="70" t="str">
        <f>IF(B69="","",$A$43+SUM($B$43:$B68))</f>
        <v/>
      </c>
      <c r="B69" s="101"/>
      <c r="C69" s="92">
        <v>160</v>
      </c>
      <c r="D69" s="8" t="s">
        <v>272</v>
      </c>
      <c r="E69" s="40" t="s">
        <v>179</v>
      </c>
    </row>
    <row r="70" spans="1:5" s="38" customFormat="1" ht="18" customHeight="1">
      <c r="A70" s="70" t="str">
        <f>IF(B70="","",$A$43+SUM($B$43:$B69))</f>
        <v/>
      </c>
      <c r="B70" s="101"/>
      <c r="C70" s="2">
        <v>161</v>
      </c>
      <c r="D70" s="35"/>
      <c r="E70" s="40" t="s">
        <v>273</v>
      </c>
    </row>
    <row r="71" spans="1:5" s="38" customFormat="1" ht="18" customHeight="1">
      <c r="A71" s="70">
        <f>IF(B71="","",$A$43+SUM($B$43:$B70))</f>
        <v>0.83333333333333326</v>
      </c>
      <c r="B71" s="49">
        <v>1.3888888888888888E-2</v>
      </c>
      <c r="C71" s="150" t="s">
        <v>274</v>
      </c>
      <c r="D71" s="35" t="s">
        <v>275</v>
      </c>
      <c r="E71" s="35" t="s">
        <v>28</v>
      </c>
    </row>
    <row r="72" spans="1:5" s="38" customFormat="1" ht="18" customHeight="1">
      <c r="A72" s="70" t="str">
        <f>IF(B72="","",$A$43+SUM($B$43:$B71))</f>
        <v/>
      </c>
      <c r="B72" s="49"/>
      <c r="C72" s="76"/>
      <c r="D72" s="40" t="s">
        <v>276</v>
      </c>
      <c r="E72" s="35"/>
    </row>
    <row r="73" spans="1:5" s="38" customFormat="1" ht="18" customHeight="1">
      <c r="A73" s="70" t="str">
        <f>IF(B73="","",$A$43+SUM($B$43:$B72))</f>
        <v/>
      </c>
      <c r="B73" s="49"/>
      <c r="C73" s="102"/>
      <c r="D73" s="8" t="s">
        <v>277</v>
      </c>
      <c r="E73" s="35" t="s">
        <v>175</v>
      </c>
    </row>
    <row r="74" spans="1:5" s="38" customFormat="1" ht="18" customHeight="1">
      <c r="A74" s="70" t="str">
        <f>IF(B74="","",$A$43+SUM($B$43:$B73))</f>
        <v/>
      </c>
      <c r="B74" s="101"/>
      <c r="C74" s="92"/>
      <c r="D74" s="8" t="s">
        <v>278</v>
      </c>
      <c r="E74" s="35" t="s">
        <v>29</v>
      </c>
    </row>
    <row r="75" spans="1:5" s="38" customFormat="1" ht="18" customHeight="1">
      <c r="A75" s="70" t="str">
        <f>IF(B75="","",$A$43+SUM($B$43:$B74))</f>
        <v/>
      </c>
      <c r="B75" s="49"/>
      <c r="C75" s="102"/>
      <c r="D75" s="8" t="s">
        <v>220</v>
      </c>
      <c r="E75" s="35" t="s">
        <v>30</v>
      </c>
    </row>
    <row r="76" spans="1:5" s="38" customFormat="1" ht="18" customHeight="1">
      <c r="A76" s="70" t="str">
        <f>IF(B76="","",$A$43+SUM($B$43:$B75))</f>
        <v/>
      </c>
      <c r="B76" s="49"/>
      <c r="C76" s="151" t="s">
        <v>279</v>
      </c>
      <c r="D76" s="40" t="s">
        <v>280</v>
      </c>
      <c r="E76" s="35" t="s">
        <v>176</v>
      </c>
    </row>
    <row r="77" spans="1:5" s="38" customFormat="1" ht="18" customHeight="1">
      <c r="A77" s="70" t="str">
        <f>IF(B77="","",$A$43+SUM($B$43:$B76))</f>
        <v/>
      </c>
      <c r="B77" s="101"/>
      <c r="C77" s="92">
        <v>167</v>
      </c>
      <c r="D77" s="40" t="s">
        <v>281</v>
      </c>
      <c r="E77" s="40" t="s">
        <v>185</v>
      </c>
    </row>
    <row r="78" spans="1:5" s="38" customFormat="1" ht="18" customHeight="1" thickBot="1">
      <c r="A78" s="70" t="str">
        <f>IF(B78="","",$A$43+SUM($B$43:$B77))</f>
        <v/>
      </c>
      <c r="B78" s="49"/>
      <c r="C78" s="84" t="s">
        <v>282</v>
      </c>
      <c r="D78" s="110" t="s">
        <v>283</v>
      </c>
      <c r="E78" s="110" t="s">
        <v>186</v>
      </c>
    </row>
    <row r="79" spans="1:5" s="38" customFormat="1" ht="18" customHeight="1" thickBot="1">
      <c r="A79" s="78">
        <f>IF(B79="","",$A$43+SUM($B$43:$B78))</f>
        <v>0.84722222222222221</v>
      </c>
      <c r="B79" s="78">
        <v>6.9444444444444441E-3</v>
      </c>
      <c r="C79" s="103"/>
      <c r="D79" s="34" t="s">
        <v>33</v>
      </c>
      <c r="E79" s="62"/>
    </row>
    <row r="80" spans="1:5" s="38" customFormat="1" ht="18" customHeight="1">
      <c r="A80" s="70">
        <f>IF(B80="","",$A$43+SUM($B$43:$B79))</f>
        <v>0.85416666666666663</v>
      </c>
      <c r="B80" s="49">
        <v>6.9444444444444441E-3</v>
      </c>
      <c r="C80" s="85" t="s">
        <v>284</v>
      </c>
      <c r="D80" s="40" t="s">
        <v>285</v>
      </c>
      <c r="E80" s="41" t="s">
        <v>34</v>
      </c>
    </row>
    <row r="81" spans="1:5" s="38" customFormat="1" ht="18" customHeight="1">
      <c r="A81" s="70" t="str">
        <f>IF(B81="","",$A$43+SUM($B$43:$B80))</f>
        <v/>
      </c>
      <c r="B81" s="49"/>
      <c r="C81" s="85"/>
      <c r="D81" s="40" t="s">
        <v>221</v>
      </c>
      <c r="E81" s="35"/>
    </row>
    <row r="82" spans="1:5" s="38" customFormat="1" ht="18" customHeight="1">
      <c r="A82" s="70" t="str">
        <f>IF(B82="","",$A$43+SUM($B$43:$B81))</f>
        <v/>
      </c>
      <c r="B82" s="49"/>
      <c r="C82" s="85"/>
      <c r="D82" s="40" t="s">
        <v>222</v>
      </c>
      <c r="E82" s="35"/>
    </row>
    <row r="83" spans="1:5" s="38" customFormat="1" ht="18" customHeight="1">
      <c r="A83" s="70" t="str">
        <f>IF(B83="","",$A$43+SUM($B$43:$B82))</f>
        <v/>
      </c>
      <c r="B83" s="49"/>
      <c r="C83" s="85"/>
      <c r="D83" s="40" t="s">
        <v>223</v>
      </c>
      <c r="E83" s="35"/>
    </row>
    <row r="84" spans="1:5" s="38" customFormat="1" ht="18" customHeight="1">
      <c r="A84" s="70">
        <f>IF(B84="","",$A$43+SUM($B$43:$B83))</f>
        <v>0.86111111111111105</v>
      </c>
      <c r="B84" s="49">
        <v>6.9444444444444441E-3</v>
      </c>
      <c r="C84" s="63">
        <v>174</v>
      </c>
      <c r="D84" s="40" t="s">
        <v>286</v>
      </c>
      <c r="E84" s="41" t="s">
        <v>224</v>
      </c>
    </row>
    <row r="85" spans="1:5" s="38" customFormat="1" ht="18" customHeight="1">
      <c r="A85" s="70">
        <f>IF(B85="","",$A$43+SUM($B$43:$B84))</f>
        <v>0.86805555555555558</v>
      </c>
      <c r="B85" s="49">
        <v>6.9444444444444441E-3</v>
      </c>
      <c r="C85" s="85" t="s">
        <v>287</v>
      </c>
      <c r="D85" s="40" t="s">
        <v>288</v>
      </c>
      <c r="E85" s="35" t="s">
        <v>35</v>
      </c>
    </row>
    <row r="86" spans="1:5" s="38" customFormat="1" ht="18" customHeight="1">
      <c r="A86" s="70" t="str">
        <f>IF(B86="","",$A$43+SUM($B$43:$B85))</f>
        <v/>
      </c>
      <c r="B86" s="49"/>
      <c r="C86" s="63"/>
      <c r="D86" s="8" t="s">
        <v>289</v>
      </c>
      <c r="E86" s="35" t="s">
        <v>37</v>
      </c>
    </row>
    <row r="87" spans="1:5" s="38" customFormat="1" ht="18" customHeight="1">
      <c r="A87" s="70" t="str">
        <f>IF(B87="","",$A$43+SUM($B$43:$B86))</f>
        <v/>
      </c>
      <c r="B87" s="104"/>
      <c r="C87" s="63"/>
      <c r="D87" s="8" t="s">
        <v>290</v>
      </c>
      <c r="E87" s="35" t="s">
        <v>36</v>
      </c>
    </row>
    <row r="88" spans="1:5" s="38" customFormat="1" ht="18" customHeight="1">
      <c r="A88" s="70" t="str">
        <f>IF(B88="","",$A$43+SUM($B$43:$B87))</f>
        <v/>
      </c>
      <c r="B88" s="49"/>
      <c r="C88" s="63"/>
      <c r="D88" s="8" t="s">
        <v>291</v>
      </c>
      <c r="E88" s="35" t="s">
        <v>38</v>
      </c>
    </row>
    <row r="89" spans="1:5" s="38" customFormat="1" ht="18" customHeight="1">
      <c r="A89" s="70">
        <f>IF(B89="","",$A$43+SUM($B$43:$B88))</f>
        <v>0.875</v>
      </c>
      <c r="B89" s="49">
        <v>6.9444444444444441E-3</v>
      </c>
      <c r="C89" s="85" t="s">
        <v>292</v>
      </c>
      <c r="D89" s="40" t="s">
        <v>293</v>
      </c>
      <c r="E89" s="35"/>
    </row>
    <row r="90" spans="1:5" s="38" customFormat="1" ht="18" customHeight="1">
      <c r="A90" s="70" t="str">
        <f>IF(B90="","",$A$43+SUM($B$43:$B89))</f>
        <v/>
      </c>
      <c r="B90" s="49"/>
      <c r="C90" s="63"/>
      <c r="D90" s="40" t="s">
        <v>294</v>
      </c>
      <c r="E90" s="41" t="s">
        <v>295</v>
      </c>
    </row>
    <row r="91" spans="1:5" s="38" customFormat="1" ht="18" customHeight="1">
      <c r="A91" s="70" t="str">
        <f>IF(B91="","",$A$43+SUM($B$43:$B90))</f>
        <v/>
      </c>
      <c r="B91" s="49"/>
      <c r="C91" s="63"/>
      <c r="D91" s="40" t="s">
        <v>296</v>
      </c>
      <c r="E91" s="41" t="s">
        <v>297</v>
      </c>
    </row>
    <row r="92" spans="1:5" s="48" customFormat="1" ht="18" customHeight="1" thickBot="1">
      <c r="A92" s="105">
        <f>IF(B92="","",$A$43+SUM($B$43:$B91))</f>
        <v>0.88194444444444442</v>
      </c>
      <c r="B92" s="112">
        <v>3.472222222222222E-3</v>
      </c>
      <c r="C92" s="113"/>
      <c r="D92" s="106" t="s">
        <v>31</v>
      </c>
      <c r="E92" s="114"/>
    </row>
    <row r="93" spans="1:5" s="48" customFormat="1" ht="18" customHeight="1">
      <c r="A93" s="46"/>
      <c r="B93" s="145"/>
      <c r="C93" s="63"/>
      <c r="D93" s="77"/>
    </row>
    <row r="94" spans="1:5" ht="18" customHeight="1">
      <c r="A94" s="80"/>
      <c r="B94" s="80"/>
      <c r="C94" s="30"/>
      <c r="D94" s="81"/>
      <c r="E94" s="31"/>
    </row>
    <row r="95" spans="1:5" s="36" customFormat="1" ht="17.25" customHeight="1" thickBot="1">
      <c r="A95" s="170" t="s">
        <v>373</v>
      </c>
      <c r="B95" s="170"/>
      <c r="C95" s="170" t="s">
        <v>371</v>
      </c>
      <c r="D95" s="152"/>
      <c r="E95" s="152"/>
    </row>
    <row r="96" spans="1:5" s="36" customFormat="1" ht="17.25" customHeight="1" thickBot="1">
      <c r="A96" s="183" t="s">
        <v>101</v>
      </c>
      <c r="B96" s="184"/>
      <c r="C96" s="167" t="s">
        <v>298</v>
      </c>
      <c r="D96" s="168" t="s">
        <v>102</v>
      </c>
      <c r="E96" s="169" t="s">
        <v>299</v>
      </c>
    </row>
    <row r="97" spans="1:9" s="36" customFormat="1" ht="17.25" customHeight="1">
      <c r="A97" s="153">
        <v>0.76041666666666663</v>
      </c>
      <c r="B97" s="154">
        <v>3.472222222222222E-3</v>
      </c>
      <c r="C97" s="40"/>
      <c r="D97" s="40" t="s">
        <v>103</v>
      </c>
      <c r="E97" s="107" t="s">
        <v>300</v>
      </c>
    </row>
    <row r="98" spans="1:9" s="36" customFormat="1" ht="17.25" customHeight="1">
      <c r="A98" s="153">
        <v>0.76388888888888884</v>
      </c>
      <c r="B98" s="154">
        <v>3.472222222222222E-3</v>
      </c>
      <c r="C98" s="40"/>
      <c r="D98" s="40" t="s">
        <v>104</v>
      </c>
      <c r="E98" s="131" t="s">
        <v>301</v>
      </c>
    </row>
    <row r="99" spans="1:9" s="36" customFormat="1" ht="17.25" customHeight="1">
      <c r="A99" s="40"/>
      <c r="B99" s="53"/>
      <c r="C99" s="40"/>
      <c r="D99" s="40" t="s">
        <v>302</v>
      </c>
      <c r="E99" s="107"/>
      <c r="G99" s="66"/>
      <c r="H99" s="66"/>
      <c r="I99" s="66"/>
    </row>
    <row r="100" spans="1:9" s="36" customFormat="1" ht="17.25" customHeight="1">
      <c r="A100" s="153">
        <v>0.76736111111111116</v>
      </c>
      <c r="B100" s="154">
        <v>6.9444444444444441E-3</v>
      </c>
      <c r="C100" s="40"/>
      <c r="D100" s="40" t="s">
        <v>190</v>
      </c>
      <c r="E100" s="107" t="s">
        <v>303</v>
      </c>
    </row>
    <row r="101" spans="1:9" s="36" customFormat="1" ht="17.25" customHeight="1">
      <c r="A101" s="40"/>
      <c r="B101" s="40"/>
      <c r="C101" s="53"/>
      <c r="D101" s="40"/>
      <c r="E101" s="107" t="s">
        <v>304</v>
      </c>
      <c r="G101" s="66"/>
      <c r="H101" s="66"/>
      <c r="I101" s="66"/>
    </row>
    <row r="102" spans="1:9" s="36" customFormat="1" ht="17.25" customHeight="1">
      <c r="A102" s="40"/>
      <c r="B102" s="53"/>
      <c r="C102" s="40">
        <v>146</v>
      </c>
      <c r="D102" s="40" t="s">
        <v>187</v>
      </c>
      <c r="E102" s="107" t="s">
        <v>305</v>
      </c>
      <c r="H102" s="66"/>
    </row>
    <row r="103" spans="1:9" s="36" customFormat="1" ht="17.25" customHeight="1">
      <c r="A103" s="40"/>
      <c r="B103" s="53"/>
      <c r="C103" s="40">
        <v>147</v>
      </c>
      <c r="D103" s="40" t="s">
        <v>188</v>
      </c>
      <c r="E103" s="107" t="s">
        <v>306</v>
      </c>
    </row>
    <row r="104" spans="1:9" s="36" customFormat="1" ht="17.25" customHeight="1">
      <c r="A104" s="40"/>
      <c r="B104" s="53"/>
      <c r="C104" s="40">
        <v>148</v>
      </c>
      <c r="D104" s="40" t="s">
        <v>189</v>
      </c>
      <c r="E104" s="107" t="s">
        <v>307</v>
      </c>
    </row>
    <row r="105" spans="1:9" s="36" customFormat="1" ht="17.25" customHeight="1">
      <c r="A105" s="40"/>
      <c r="B105" s="53"/>
      <c r="C105" s="40" t="s">
        <v>308</v>
      </c>
      <c r="D105" s="40" t="s">
        <v>191</v>
      </c>
      <c r="E105" s="107" t="s">
        <v>309</v>
      </c>
    </row>
    <row r="106" spans="1:9" s="36" customFormat="1" ht="17.25" customHeight="1">
      <c r="A106" s="40"/>
      <c r="B106" s="53"/>
      <c r="C106" s="40"/>
      <c r="D106" s="40"/>
      <c r="E106" s="107" t="s">
        <v>310</v>
      </c>
    </row>
    <row r="107" spans="1:9" s="36" customFormat="1" ht="17.25" customHeight="1">
      <c r="A107" s="153">
        <v>0.77430555555555547</v>
      </c>
      <c r="B107" s="154">
        <v>1.3888888888888888E-2</v>
      </c>
      <c r="C107" s="40"/>
      <c r="D107" s="40" t="s">
        <v>311</v>
      </c>
      <c r="E107" s="107" t="s">
        <v>312</v>
      </c>
      <c r="G107" s="66"/>
      <c r="H107" s="66"/>
      <c r="I107" s="66"/>
    </row>
    <row r="108" spans="1:9" s="36" customFormat="1" ht="17.25" customHeight="1">
      <c r="A108" s="40"/>
      <c r="B108" s="53"/>
      <c r="C108" s="40" t="s">
        <v>313</v>
      </c>
      <c r="D108" s="40" t="s">
        <v>314</v>
      </c>
      <c r="E108" s="107" t="s">
        <v>315</v>
      </c>
      <c r="G108" s="66"/>
      <c r="H108" s="66"/>
      <c r="I108" s="66"/>
    </row>
    <row r="109" spans="1:9" s="36" customFormat="1" ht="17.25" customHeight="1">
      <c r="A109" s="40"/>
      <c r="B109" s="53"/>
      <c r="C109" s="40">
        <v>182</v>
      </c>
      <c r="D109" s="40" t="s">
        <v>192</v>
      </c>
      <c r="E109" s="155" t="s">
        <v>316</v>
      </c>
      <c r="G109" s="66"/>
      <c r="H109" s="66"/>
      <c r="I109" s="66"/>
    </row>
    <row r="110" spans="1:9" s="36" customFormat="1" ht="17.25" customHeight="1">
      <c r="A110" s="40"/>
      <c r="B110" s="53"/>
      <c r="C110" s="40">
        <v>183</v>
      </c>
      <c r="D110" s="40" t="s">
        <v>193</v>
      </c>
      <c r="E110" s="107" t="s">
        <v>317</v>
      </c>
      <c r="G110" s="66"/>
      <c r="H110" s="66"/>
      <c r="I110" s="66"/>
    </row>
    <row r="111" spans="1:9" s="36" customFormat="1" ht="17.25" customHeight="1">
      <c r="A111" s="40"/>
      <c r="B111" s="53"/>
      <c r="C111" s="40">
        <v>184</v>
      </c>
      <c r="D111" s="40" t="s">
        <v>194</v>
      </c>
      <c r="E111" s="155" t="s">
        <v>318</v>
      </c>
      <c r="G111" s="66"/>
      <c r="H111" s="66"/>
      <c r="I111" s="66"/>
    </row>
    <row r="112" spans="1:9" s="36" customFormat="1" ht="17.25" customHeight="1">
      <c r="A112" s="40"/>
      <c r="B112" s="53"/>
      <c r="C112" s="40" t="s">
        <v>319</v>
      </c>
      <c r="D112" s="40" t="s">
        <v>320</v>
      </c>
      <c r="E112" s="107"/>
      <c r="G112" s="66"/>
      <c r="H112" s="66"/>
      <c r="I112" s="66"/>
    </row>
    <row r="113" spans="1:9" s="36" customFormat="1" ht="17.25" customHeight="1">
      <c r="A113" s="153"/>
      <c r="B113" s="154"/>
      <c r="C113" s="40">
        <v>185</v>
      </c>
      <c r="D113" s="156" t="s">
        <v>321</v>
      </c>
      <c r="E113" s="40"/>
      <c r="G113" s="66"/>
      <c r="H113" s="66"/>
      <c r="I113" s="66"/>
    </row>
    <row r="114" spans="1:9" s="36" customFormat="1" ht="17.25" customHeight="1">
      <c r="A114" s="40"/>
      <c r="B114" s="53"/>
      <c r="C114" s="40"/>
      <c r="D114" s="40"/>
      <c r="E114" s="131" t="s">
        <v>322</v>
      </c>
      <c r="G114" s="66"/>
      <c r="H114" s="66"/>
      <c r="I114" s="66"/>
    </row>
    <row r="115" spans="1:9" s="36" customFormat="1" ht="17.25" customHeight="1">
      <c r="A115" s="40"/>
      <c r="B115" s="53"/>
      <c r="C115" s="40">
        <v>186</v>
      </c>
      <c r="D115" s="156" t="s">
        <v>323</v>
      </c>
      <c r="E115" s="107" t="s">
        <v>324</v>
      </c>
      <c r="G115" s="66"/>
      <c r="H115" s="66"/>
      <c r="I115" s="66"/>
    </row>
    <row r="116" spans="1:9" s="36" customFormat="1" ht="17.25" customHeight="1">
      <c r="A116" s="40"/>
      <c r="B116" s="53"/>
      <c r="C116" s="40"/>
      <c r="D116" s="40"/>
      <c r="E116" s="107" t="s">
        <v>325</v>
      </c>
      <c r="G116" s="66"/>
      <c r="H116" s="66"/>
      <c r="I116" s="66"/>
    </row>
    <row r="117" spans="1:9" s="36" customFormat="1" ht="17.25" customHeight="1">
      <c r="A117" s="40"/>
      <c r="B117" s="53"/>
      <c r="C117" s="40"/>
      <c r="D117" s="40"/>
      <c r="E117" s="107" t="s">
        <v>326</v>
      </c>
      <c r="G117" s="66"/>
      <c r="H117" s="66"/>
      <c r="I117" s="66"/>
    </row>
    <row r="118" spans="1:9" s="36" customFormat="1" ht="17.25" customHeight="1">
      <c r="A118" s="40"/>
      <c r="B118" s="53"/>
      <c r="C118" s="40"/>
      <c r="D118" s="40" t="s">
        <v>327</v>
      </c>
      <c r="E118" s="40"/>
      <c r="G118" s="66"/>
      <c r="H118" s="66"/>
      <c r="I118" s="66"/>
    </row>
    <row r="119" spans="1:9" s="36" customFormat="1" ht="17.25" customHeight="1">
      <c r="A119" s="40"/>
      <c r="B119" s="40"/>
      <c r="C119" s="40"/>
      <c r="D119" s="40"/>
      <c r="E119" s="40"/>
      <c r="G119" s="66"/>
      <c r="H119" s="66"/>
      <c r="I119" s="66"/>
    </row>
    <row r="120" spans="1:9" s="36" customFormat="1" ht="17.25" customHeight="1">
      <c r="A120" s="153">
        <v>0.78819444444444453</v>
      </c>
      <c r="B120" s="154">
        <v>1.3888888888888888E-2</v>
      </c>
      <c r="C120" s="40" t="s">
        <v>328</v>
      </c>
      <c r="D120" s="40" t="s">
        <v>329</v>
      </c>
      <c r="E120" s="107" t="s">
        <v>330</v>
      </c>
      <c r="G120" s="66"/>
      <c r="H120" s="66"/>
      <c r="I120" s="66"/>
    </row>
    <row r="121" spans="1:9" s="36" customFormat="1" ht="17.25" customHeight="1">
      <c r="A121" s="40"/>
      <c r="B121" s="53"/>
      <c r="C121" s="40">
        <v>188</v>
      </c>
      <c r="D121" s="40" t="s">
        <v>331</v>
      </c>
      <c r="E121" s="107"/>
      <c r="G121" s="111"/>
      <c r="H121" s="66"/>
      <c r="I121" s="66"/>
    </row>
    <row r="122" spans="1:9" s="36" customFormat="1" ht="17.25" customHeight="1">
      <c r="A122" s="40"/>
      <c r="B122" s="53"/>
      <c r="C122" s="40">
        <v>189</v>
      </c>
      <c r="D122" s="40" t="s">
        <v>332</v>
      </c>
      <c r="E122" s="107"/>
      <c r="G122" s="66"/>
      <c r="H122" s="66"/>
      <c r="I122" s="66"/>
    </row>
    <row r="123" spans="1:9" s="36" customFormat="1" ht="17.25" customHeight="1">
      <c r="A123" s="40"/>
      <c r="B123" s="40"/>
      <c r="C123" s="40"/>
      <c r="D123" s="40" t="s">
        <v>333</v>
      </c>
      <c r="E123" s="107"/>
      <c r="G123" s="66"/>
      <c r="H123" s="66"/>
      <c r="I123" s="66"/>
    </row>
    <row r="124" spans="1:9" s="36" customFormat="1" ht="17.25" customHeight="1">
      <c r="A124" s="40"/>
      <c r="B124" s="53"/>
      <c r="C124" s="40"/>
      <c r="D124" s="40" t="s">
        <v>334</v>
      </c>
      <c r="E124" s="107" t="s">
        <v>335</v>
      </c>
      <c r="G124" s="66"/>
      <c r="H124" s="66"/>
      <c r="I124" s="66"/>
    </row>
    <row r="125" spans="1:9" s="36" customFormat="1" ht="17.25" customHeight="1">
      <c r="A125" s="40"/>
      <c r="B125" s="53"/>
      <c r="C125" s="40"/>
      <c r="D125" s="40"/>
      <c r="E125" s="107"/>
    </row>
    <row r="126" spans="1:9" s="36" customFormat="1" ht="17.25" customHeight="1">
      <c r="A126" s="40"/>
      <c r="B126" s="53"/>
      <c r="C126" s="40"/>
      <c r="D126" s="40"/>
      <c r="E126" s="107"/>
    </row>
    <row r="127" spans="1:9" s="36" customFormat="1" ht="17.25" customHeight="1">
      <c r="A127" s="40"/>
      <c r="B127" s="53"/>
      <c r="C127" s="40"/>
      <c r="D127" s="40"/>
      <c r="E127" s="107"/>
    </row>
    <row r="128" spans="1:9" s="36" customFormat="1" ht="17.25" customHeight="1" thickBot="1">
      <c r="A128" s="110"/>
      <c r="B128" s="157"/>
      <c r="C128" s="110"/>
      <c r="D128" s="110"/>
      <c r="E128" s="158"/>
    </row>
    <row r="129" spans="1:5" s="36" customFormat="1" ht="17.25" customHeight="1" thickBot="1">
      <c r="A129" s="159" t="s">
        <v>336</v>
      </c>
      <c r="B129" s="160">
        <v>6.9444444444444441E-3</v>
      </c>
      <c r="C129" s="161"/>
      <c r="D129" s="161" t="s">
        <v>33</v>
      </c>
      <c r="E129" s="162"/>
    </row>
    <row r="130" spans="1:5" s="36" customFormat="1" ht="17.25" customHeight="1">
      <c r="A130" s="153">
        <v>0.80902777777777779</v>
      </c>
      <c r="B130" s="153">
        <v>1.0416666666666666E-2</v>
      </c>
      <c r="C130" s="66">
        <v>196</v>
      </c>
      <c r="D130" s="40" t="s">
        <v>337</v>
      </c>
      <c r="E130" s="163"/>
    </row>
    <row r="131" spans="1:5" s="36" customFormat="1" ht="17.25" customHeight="1">
      <c r="A131" s="40"/>
      <c r="B131" s="40"/>
      <c r="C131" s="66"/>
      <c r="D131" s="40" t="s">
        <v>338</v>
      </c>
      <c r="E131" s="40" t="s">
        <v>339</v>
      </c>
    </row>
    <row r="132" spans="1:5" s="36" customFormat="1" ht="17.25" customHeight="1">
      <c r="A132" s="40"/>
      <c r="B132" s="40"/>
      <c r="C132" s="66"/>
      <c r="D132" s="40" t="s">
        <v>340</v>
      </c>
      <c r="E132" s="40"/>
    </row>
    <row r="133" spans="1:5" s="36" customFormat="1" ht="17.25" customHeight="1">
      <c r="A133" s="40"/>
      <c r="B133" s="40"/>
      <c r="C133" s="66">
        <v>199</v>
      </c>
      <c r="D133" s="40" t="s">
        <v>341</v>
      </c>
      <c r="E133" s="107" t="s">
        <v>342</v>
      </c>
    </row>
    <row r="134" spans="1:5" s="36" customFormat="1" ht="17.25" customHeight="1">
      <c r="A134" s="153">
        <v>0.81944444444444453</v>
      </c>
      <c r="B134" s="153">
        <v>1.3888888888888888E-2</v>
      </c>
      <c r="C134" s="66"/>
      <c r="D134" s="40" t="s">
        <v>343</v>
      </c>
      <c r="E134" s="107"/>
    </row>
    <row r="135" spans="1:5" s="36" customFormat="1" ht="17.25" customHeight="1">
      <c r="A135" s="40"/>
      <c r="B135" s="40"/>
      <c r="C135" s="66" t="s">
        <v>344</v>
      </c>
      <c r="D135" s="40" t="s">
        <v>345</v>
      </c>
      <c r="E135" s="107" t="s">
        <v>346</v>
      </c>
    </row>
    <row r="136" spans="1:5" s="36" customFormat="1" ht="17.25" customHeight="1">
      <c r="A136" s="153"/>
      <c r="B136" s="40"/>
      <c r="C136" s="66"/>
      <c r="D136" s="40" t="s">
        <v>347</v>
      </c>
      <c r="E136" s="107"/>
    </row>
    <row r="137" spans="1:5" s="36" customFormat="1" ht="17.25" customHeight="1">
      <c r="A137" s="40"/>
      <c r="B137" s="40"/>
      <c r="C137" s="66"/>
      <c r="D137" s="40" t="s">
        <v>348</v>
      </c>
      <c r="E137" s="107"/>
    </row>
    <row r="138" spans="1:5" s="36" customFormat="1" ht="17.25" customHeight="1">
      <c r="A138" s="40"/>
      <c r="C138" s="40">
        <v>207</v>
      </c>
      <c r="D138" s="40" t="s">
        <v>349</v>
      </c>
      <c r="E138" s="107"/>
    </row>
    <row r="139" spans="1:5" s="36" customFormat="1" ht="17.25" customHeight="1">
      <c r="A139" s="40"/>
      <c r="C139" s="40">
        <v>202</v>
      </c>
      <c r="D139" s="156" t="s">
        <v>350</v>
      </c>
      <c r="E139" s="107"/>
    </row>
    <row r="140" spans="1:5" s="36" customFormat="1" ht="17.25" customHeight="1">
      <c r="A140" s="153">
        <v>0.83333333333333337</v>
      </c>
      <c r="B140" s="153">
        <v>1.3888888888888888E-2</v>
      </c>
      <c r="C140" s="66">
        <v>208</v>
      </c>
      <c r="D140" s="40" t="s">
        <v>351</v>
      </c>
      <c r="E140" s="107" t="s">
        <v>352</v>
      </c>
    </row>
    <row r="141" spans="1:5" s="36" customFormat="1" ht="17.25" customHeight="1">
      <c r="A141" s="40"/>
      <c r="B141" s="40"/>
      <c r="C141" s="66">
        <v>208</v>
      </c>
      <c r="D141" s="40" t="s">
        <v>353</v>
      </c>
      <c r="E141" s="107"/>
    </row>
    <row r="142" spans="1:5" s="36" customFormat="1" ht="17.25" customHeight="1" thickBot="1">
      <c r="A142" s="40"/>
      <c r="B142" s="40"/>
      <c r="C142" s="164">
        <v>211</v>
      </c>
      <c r="D142" s="40" t="s">
        <v>354</v>
      </c>
      <c r="E142" s="107" t="s">
        <v>355</v>
      </c>
    </row>
    <row r="143" spans="1:5" s="36" customFormat="1" ht="17.25" customHeight="1" thickBot="1">
      <c r="A143" s="165">
        <v>0.84722222222222221</v>
      </c>
      <c r="B143" s="165">
        <v>6.9444444444444441E-3</v>
      </c>
      <c r="C143" s="162"/>
      <c r="D143" s="161" t="s">
        <v>356</v>
      </c>
      <c r="E143" s="162"/>
    </row>
    <row r="144" spans="1:5" s="36" customFormat="1" ht="17.25" customHeight="1">
      <c r="A144" s="153">
        <v>0.85416666666666663</v>
      </c>
      <c r="B144" s="153">
        <v>1.3888888888888888E-2</v>
      </c>
      <c r="C144" s="40">
        <v>215</v>
      </c>
      <c r="D144" s="40" t="s">
        <v>357</v>
      </c>
      <c r="E144" s="107" t="s">
        <v>358</v>
      </c>
    </row>
    <row r="145" spans="1:5" s="36" customFormat="1" ht="17.25" customHeight="1">
      <c r="A145" s="40"/>
      <c r="B145" s="40"/>
      <c r="C145" s="40"/>
      <c r="D145" s="40" t="s">
        <v>359</v>
      </c>
      <c r="E145" s="171" t="s">
        <v>360</v>
      </c>
    </row>
    <row r="146" spans="1:5" s="36" customFormat="1" ht="17.25" customHeight="1">
      <c r="A146" s="40"/>
      <c r="B146" s="40"/>
      <c r="C146" s="40"/>
      <c r="D146" s="40" t="s">
        <v>361</v>
      </c>
      <c r="E146" s="107" t="s">
        <v>362</v>
      </c>
    </row>
    <row r="147" spans="1:5" s="36" customFormat="1" ht="17.25" customHeight="1">
      <c r="A147" s="40"/>
      <c r="B147" s="40"/>
      <c r="C147" s="40"/>
      <c r="D147" s="40"/>
      <c r="E147" s="107"/>
    </row>
    <row r="148" spans="1:5" s="36" customFormat="1" ht="17.25" customHeight="1">
      <c r="A148" s="40"/>
      <c r="B148" s="40"/>
      <c r="C148" s="40"/>
      <c r="D148" s="40"/>
      <c r="E148" s="107" t="s">
        <v>363</v>
      </c>
    </row>
    <row r="149" spans="1:5" s="36" customFormat="1" ht="17.25" customHeight="1">
      <c r="A149" s="153">
        <v>0.86805555555555547</v>
      </c>
      <c r="B149" s="153">
        <v>1.3888888888888888E-2</v>
      </c>
      <c r="C149" s="40"/>
      <c r="D149" s="40" t="s">
        <v>364</v>
      </c>
      <c r="E149" s="107" t="s">
        <v>365</v>
      </c>
    </row>
    <row r="150" spans="1:5" s="36" customFormat="1" ht="17.25" customHeight="1">
      <c r="A150" s="40"/>
      <c r="B150" s="40"/>
      <c r="C150" s="40"/>
      <c r="D150" s="40" t="s">
        <v>366</v>
      </c>
      <c r="E150" s="107"/>
    </row>
    <row r="151" spans="1:5" s="36" customFormat="1" ht="17.25" customHeight="1">
      <c r="A151" s="40"/>
      <c r="B151" s="40"/>
      <c r="C151" s="40"/>
      <c r="D151" s="40" t="s">
        <v>367</v>
      </c>
      <c r="E151" s="107"/>
    </row>
    <row r="152" spans="1:5" s="36" customFormat="1" ht="17.25" customHeight="1">
      <c r="A152" s="40"/>
      <c r="B152" s="40"/>
      <c r="C152" s="40"/>
      <c r="D152" s="40" t="s">
        <v>368</v>
      </c>
      <c r="E152" s="107"/>
    </row>
    <row r="153" spans="1:5" s="36" customFormat="1" ht="17.25" customHeight="1">
      <c r="A153" s="40"/>
      <c r="B153" s="40"/>
      <c r="C153" s="40"/>
      <c r="D153" s="40" t="s">
        <v>369</v>
      </c>
      <c r="E153" s="107"/>
    </row>
    <row r="154" spans="1:5" s="36" customFormat="1" ht="17.25" customHeight="1">
      <c r="A154" s="153"/>
      <c r="B154" s="153"/>
      <c r="C154" s="40"/>
      <c r="D154" s="40"/>
      <c r="E154" s="107"/>
    </row>
    <row r="155" spans="1:5" s="36" customFormat="1" ht="17.25" customHeight="1" thickBot="1">
      <c r="A155" s="40"/>
      <c r="B155" s="40"/>
      <c r="C155" s="40"/>
      <c r="D155" s="40"/>
      <c r="E155" s="107"/>
    </row>
    <row r="156" spans="1:5" s="36" customFormat="1" ht="17.25" customHeight="1" thickBot="1">
      <c r="A156" s="165">
        <v>0.88194444444444453</v>
      </c>
      <c r="B156" s="165">
        <v>3.472222222222222E-3</v>
      </c>
      <c r="C156" s="166"/>
      <c r="D156" s="161" t="s">
        <v>370</v>
      </c>
      <c r="E156" s="162"/>
    </row>
    <row r="157" spans="1:5" s="36" customFormat="1" ht="18.75" customHeight="1"/>
    <row r="158" spans="1:5" ht="18" customHeight="1">
      <c r="A158" s="80"/>
      <c r="B158" s="80"/>
      <c r="C158" s="30"/>
      <c r="D158" s="81"/>
      <c r="E158" s="31"/>
    </row>
    <row r="159" spans="1:5" s="38" customFormat="1" ht="18" customHeight="1" thickBot="1">
      <c r="A159" s="45" t="s">
        <v>374</v>
      </c>
      <c r="B159" s="46"/>
      <c r="C159" s="47" t="s">
        <v>245</v>
      </c>
      <c r="D159" s="48"/>
      <c r="E159" s="48"/>
    </row>
    <row r="160" spans="1:5" s="38" customFormat="1" ht="18" customHeight="1" thickBot="1">
      <c r="A160" s="182" t="s">
        <v>101</v>
      </c>
      <c r="B160" s="181"/>
      <c r="C160" s="1" t="s">
        <v>105</v>
      </c>
      <c r="D160" s="1" t="s">
        <v>102</v>
      </c>
      <c r="E160" s="1" t="s">
        <v>106</v>
      </c>
    </row>
    <row r="161" spans="1:5" s="38" customFormat="1" ht="18" customHeight="1">
      <c r="A161" s="49">
        <v>0.76041666666666663</v>
      </c>
      <c r="B161" s="50">
        <v>3.472222222222222E-3</v>
      </c>
      <c r="C161" s="51">
        <v>1</v>
      </c>
      <c r="D161" s="36" t="s">
        <v>107</v>
      </c>
      <c r="E161" s="35"/>
    </row>
    <row r="162" spans="1:5" s="38" customFormat="1" ht="18" customHeight="1">
      <c r="A162" s="49" t="str">
        <f>IF(B162="","",$A$161+SUM($B$161:$B161))</f>
        <v/>
      </c>
      <c r="B162" s="50"/>
      <c r="C162" s="51"/>
      <c r="D162" s="36"/>
      <c r="E162" s="35"/>
    </row>
    <row r="163" spans="1:5" s="38" customFormat="1" ht="18" customHeight="1">
      <c r="A163" s="49" t="str">
        <f>IF(B163="","",$A$161+SUM($B$161:$B162))</f>
        <v/>
      </c>
      <c r="B163" s="50"/>
      <c r="C163" s="51">
        <v>2</v>
      </c>
      <c r="D163" s="52" t="s">
        <v>108</v>
      </c>
      <c r="E163" s="35"/>
    </row>
    <row r="164" spans="1:5" s="38" customFormat="1" ht="18" customHeight="1">
      <c r="A164" s="49">
        <f>IF(B164="","",$A$161+SUM($B$161:$B163))</f>
        <v>0.76388888888888884</v>
      </c>
      <c r="B164" s="50">
        <v>1.0416666666666666E-2</v>
      </c>
      <c r="C164" s="51">
        <v>2</v>
      </c>
      <c r="D164" s="53" t="s">
        <v>109</v>
      </c>
      <c r="E164" s="40" t="s">
        <v>110</v>
      </c>
    </row>
    <row r="165" spans="1:5" s="38" customFormat="1" ht="18" customHeight="1">
      <c r="A165" s="49" t="str">
        <f>IF(B165="","",$A$161+SUM($B$161:$B164))</f>
        <v/>
      </c>
      <c r="B165" s="50"/>
      <c r="C165" s="51"/>
      <c r="D165" s="53"/>
      <c r="E165" s="35"/>
    </row>
    <row r="166" spans="1:5" s="38" customFormat="1" ht="18" customHeight="1">
      <c r="A166" s="49" t="str">
        <f>IF(B166="","",$A$161+SUM($B$161:$B165))</f>
        <v/>
      </c>
      <c r="B166" s="50"/>
      <c r="C166" s="51"/>
      <c r="D166" s="54"/>
      <c r="E166" s="40"/>
    </row>
    <row r="167" spans="1:5" s="38" customFormat="1" ht="18" customHeight="1">
      <c r="A167" s="49">
        <f>IF(B167="","",$A$161+SUM($B$161:$B166))</f>
        <v>0.77430555555555547</v>
      </c>
      <c r="B167" s="50">
        <v>6.9444444444444441E-3</v>
      </c>
      <c r="C167" s="51">
        <v>2</v>
      </c>
      <c r="D167" s="53" t="s">
        <v>111</v>
      </c>
      <c r="E167" s="40" t="s">
        <v>112</v>
      </c>
    </row>
    <row r="168" spans="1:5" s="38" customFormat="1" ht="18" customHeight="1">
      <c r="A168" s="49" t="str">
        <f>IF(B168="","",$A$161+SUM($B$161:$B167))</f>
        <v/>
      </c>
      <c r="B168" s="50"/>
      <c r="C168" s="51"/>
      <c r="D168" s="36" t="s">
        <v>113</v>
      </c>
      <c r="E168" s="40" t="s">
        <v>114</v>
      </c>
    </row>
    <row r="169" spans="1:5" s="38" customFormat="1" ht="18" customHeight="1">
      <c r="A169" s="49" t="str">
        <f>IF(B169="","",$A$161+SUM($B$161:$B168))</f>
        <v/>
      </c>
      <c r="B169" s="50"/>
      <c r="C169" s="51"/>
      <c r="D169" s="36" t="s">
        <v>115</v>
      </c>
      <c r="E169" s="55"/>
    </row>
    <row r="170" spans="1:5" s="38" customFormat="1" ht="18" customHeight="1">
      <c r="A170" s="49">
        <f>IF(B170="","",$A$161+SUM($B$161:$B169))</f>
        <v>0.78125</v>
      </c>
      <c r="B170" s="50">
        <v>6.9444444444444441E-3</v>
      </c>
      <c r="C170" s="51">
        <v>3</v>
      </c>
      <c r="D170" s="53" t="s">
        <v>116</v>
      </c>
      <c r="E170" s="55"/>
    </row>
    <row r="171" spans="1:5" s="38" customFormat="1" ht="18" customHeight="1">
      <c r="A171" s="49" t="str">
        <f>IF(B171="","",$A$161+SUM($B$161:$B170))</f>
        <v/>
      </c>
      <c r="B171" s="50"/>
      <c r="C171" s="51"/>
      <c r="D171" s="36"/>
      <c r="E171" s="55"/>
    </row>
    <row r="172" spans="1:5" s="38" customFormat="1" ht="18" customHeight="1">
      <c r="A172" s="49" t="str">
        <f>IF(B172="","",$A$161+SUM($B$161:$B171))</f>
        <v/>
      </c>
      <c r="B172" s="50"/>
      <c r="C172" s="51"/>
      <c r="E172" s="55"/>
    </row>
    <row r="173" spans="1:5" s="38" customFormat="1" ht="18" customHeight="1">
      <c r="A173" s="49">
        <f>IF(B173="","",$A$161+SUM($B$161:$B172))</f>
        <v>0.78819444444444442</v>
      </c>
      <c r="B173" s="50">
        <v>1.0416666666666666E-2</v>
      </c>
      <c r="C173" s="51">
        <v>3</v>
      </c>
      <c r="D173" s="53" t="s">
        <v>117</v>
      </c>
      <c r="E173" s="56" t="s">
        <v>118</v>
      </c>
    </row>
    <row r="174" spans="1:5" s="38" customFormat="1" ht="18" customHeight="1">
      <c r="A174" s="49" t="str">
        <f>IF(B174="","",$A$161+SUM($B$161:$B173))</f>
        <v/>
      </c>
      <c r="B174" s="50"/>
      <c r="C174" s="57"/>
      <c r="D174" s="53"/>
      <c r="E174" s="55"/>
    </row>
    <row r="175" spans="1:5" s="38" customFormat="1" ht="18" customHeight="1">
      <c r="A175" s="49" t="str">
        <f>IF(B175="","",$A$161+SUM($B$161:$B174))</f>
        <v/>
      </c>
      <c r="B175" s="50"/>
      <c r="C175" s="57"/>
      <c r="E175" s="55"/>
    </row>
    <row r="176" spans="1:5" s="38" customFormat="1" ht="18" customHeight="1" thickBot="1">
      <c r="A176" s="49" t="str">
        <f>IF(B176="","",$A$161+SUM($B$161:$B175))</f>
        <v/>
      </c>
      <c r="B176" s="58"/>
      <c r="C176" s="57"/>
      <c r="D176" s="48"/>
      <c r="E176" s="56" t="s">
        <v>119</v>
      </c>
    </row>
    <row r="177" spans="1:5" s="38" customFormat="1" ht="18" customHeight="1" thickBot="1">
      <c r="A177" s="78">
        <f>IF(B177="","",$A$161+SUM($B$161:$B176))</f>
        <v>0.79861111111111105</v>
      </c>
      <c r="B177" s="59">
        <v>6.9444444444444441E-3</v>
      </c>
      <c r="C177" s="60"/>
      <c r="D177" s="61" t="s">
        <v>2</v>
      </c>
      <c r="E177" s="62"/>
    </row>
    <row r="178" spans="1:5" s="38" customFormat="1" ht="18" customHeight="1">
      <c r="A178" s="49">
        <f>IF(B178="","",$A$161+SUM($B$161:$B177))</f>
        <v>0.80555555555555547</v>
      </c>
      <c r="B178" s="46">
        <v>1.0416666666666666E-2</v>
      </c>
      <c r="C178" s="57">
        <v>4</v>
      </c>
      <c r="D178" s="53" t="s">
        <v>120</v>
      </c>
      <c r="E178" s="40" t="s">
        <v>110</v>
      </c>
    </row>
    <row r="179" spans="1:5" s="38" customFormat="1" ht="18" customHeight="1">
      <c r="A179" s="49" t="str">
        <f>IF(B179="","",$A$161+SUM($B$161:$B178))</f>
        <v/>
      </c>
      <c r="B179" s="50"/>
      <c r="C179" s="57"/>
      <c r="E179" s="56" t="s">
        <v>121</v>
      </c>
    </row>
    <row r="180" spans="1:5" s="38" customFormat="1" ht="18" customHeight="1">
      <c r="A180" s="49" t="str">
        <f>IF(B180="","",$A$161+SUM($B$161:$B179))</f>
        <v/>
      </c>
      <c r="B180" s="50"/>
      <c r="C180" s="57"/>
      <c r="E180" s="55"/>
    </row>
    <row r="181" spans="1:5" s="38" customFormat="1" ht="18" customHeight="1">
      <c r="A181" s="49" t="str">
        <f>IF(B181="","",$A$161+SUM($B$161:$B180))</f>
        <v/>
      </c>
      <c r="B181" s="63"/>
      <c r="C181" s="57">
        <v>5</v>
      </c>
      <c r="D181" s="52" t="s">
        <v>122</v>
      </c>
      <c r="E181" s="55"/>
    </row>
    <row r="182" spans="1:5" s="38" customFormat="1" ht="18" customHeight="1">
      <c r="A182" s="49" t="str">
        <f>IF(B182="","",$A$161+SUM($B$161:$B181))</f>
        <v/>
      </c>
      <c r="B182" s="46"/>
      <c r="C182" s="57"/>
      <c r="D182" s="64"/>
      <c r="E182" s="55"/>
    </row>
    <row r="183" spans="1:5" s="38" customFormat="1" ht="18" customHeight="1">
      <c r="A183" s="49">
        <f>IF(B183="","",$A$161+SUM($B$161:$B182))</f>
        <v>0.81597222222222221</v>
      </c>
      <c r="B183" s="46">
        <v>6.9444444444444441E-3</v>
      </c>
      <c r="C183" s="57">
        <v>5</v>
      </c>
      <c r="D183" s="53" t="s">
        <v>123</v>
      </c>
      <c r="E183" s="56" t="s">
        <v>124</v>
      </c>
    </row>
    <row r="184" spans="1:5" s="38" customFormat="1" ht="18" customHeight="1">
      <c r="A184" s="49" t="str">
        <f>IF(B184="","",$A$161+SUM($B$161:$B183))</f>
        <v/>
      </c>
      <c r="B184" s="49"/>
      <c r="C184" s="65"/>
      <c r="D184" s="64"/>
      <c r="E184" s="40" t="s">
        <v>125</v>
      </c>
    </row>
    <row r="185" spans="1:5" s="38" customFormat="1" ht="18" customHeight="1">
      <c r="A185" s="49" t="str">
        <f>IF(B185="","",$A$161+SUM($B$161:$B184))</f>
        <v/>
      </c>
      <c r="B185" s="49"/>
      <c r="C185" s="57"/>
      <c r="D185" s="64"/>
      <c r="E185" s="55"/>
    </row>
    <row r="186" spans="1:5" s="38" customFormat="1" ht="18" customHeight="1">
      <c r="A186" s="49">
        <f>IF(B186="","",$A$161+SUM($B$161:$B185))</f>
        <v>0.82291666666666663</v>
      </c>
      <c r="B186" s="50">
        <v>1.0416666666666666E-2</v>
      </c>
      <c r="C186" s="51">
        <v>5</v>
      </c>
      <c r="D186" s="53" t="s">
        <v>126</v>
      </c>
      <c r="E186" s="35"/>
    </row>
    <row r="187" spans="1:5" s="38" customFormat="1" ht="18" customHeight="1">
      <c r="A187" s="49" t="str">
        <f>IF(B187="","",$A$161+SUM($B$161:$B186))</f>
        <v/>
      </c>
      <c r="B187" s="49"/>
      <c r="C187" s="57"/>
      <c r="D187" s="66" t="s">
        <v>127</v>
      </c>
      <c r="E187" s="56" t="s">
        <v>119</v>
      </c>
    </row>
    <row r="188" spans="1:5" s="38" customFormat="1" ht="18" customHeight="1">
      <c r="A188" s="49" t="str">
        <f>IF(B188="","",$A$161+SUM($B$161:$B187))</f>
        <v/>
      </c>
      <c r="B188" s="49"/>
      <c r="C188" s="57"/>
      <c r="D188" s="64"/>
      <c r="E188" s="55"/>
    </row>
    <row r="189" spans="1:5" s="38" customFormat="1" ht="18" customHeight="1">
      <c r="A189" s="49" t="str">
        <f>IF(B189="","",$A$161+SUM($B$161:$B188))</f>
        <v/>
      </c>
      <c r="B189" s="49"/>
      <c r="C189" s="57"/>
      <c r="D189" s="64"/>
      <c r="E189" s="55"/>
    </row>
    <row r="190" spans="1:5" s="38" customFormat="1" ht="18" customHeight="1">
      <c r="A190" s="49">
        <f>IF(B190="","",$A$161+SUM($B$161:$B189))</f>
        <v>0.83333333333333326</v>
      </c>
      <c r="B190" s="49">
        <v>1.0416666666666666E-2</v>
      </c>
      <c r="C190" s="57">
        <v>6</v>
      </c>
      <c r="D190" s="67" t="s">
        <v>128</v>
      </c>
      <c r="E190" s="55"/>
    </row>
    <row r="191" spans="1:5" s="38" customFormat="1" ht="18" customHeight="1">
      <c r="A191" s="49" t="str">
        <f>IF(B191="","",$A$161+SUM($B$161:$B190))</f>
        <v/>
      </c>
      <c r="B191" s="49"/>
      <c r="C191" s="44" t="s">
        <v>129</v>
      </c>
      <c r="D191" s="53" t="s">
        <v>130</v>
      </c>
      <c r="E191" s="40" t="s">
        <v>110</v>
      </c>
    </row>
    <row r="192" spans="1:5" s="38" customFormat="1" ht="18" customHeight="1">
      <c r="A192" s="49" t="str">
        <f>IF(B192="","",$A$161+SUM($B$161:$B191))</f>
        <v/>
      </c>
      <c r="B192" s="49"/>
      <c r="C192" s="68"/>
      <c r="D192" s="43" t="s">
        <v>131</v>
      </c>
      <c r="E192" s="40" t="s">
        <v>132</v>
      </c>
    </row>
    <row r="193" spans="1:5" s="38" customFormat="1" ht="18" customHeight="1">
      <c r="A193" s="49" t="str">
        <f>IF(B193="","",$A$161+SUM($B$161:$B192))</f>
        <v/>
      </c>
      <c r="B193" s="49"/>
      <c r="C193" s="65"/>
      <c r="D193" s="69"/>
      <c r="E193" s="40"/>
    </row>
    <row r="194" spans="1:5" s="38" customFormat="1" ht="18" customHeight="1" thickBot="1">
      <c r="A194" s="49" t="str">
        <f>IF(B194="","",$A$161+SUM($B$161:$B193))</f>
        <v/>
      </c>
      <c r="B194" s="46"/>
      <c r="C194" s="65"/>
      <c r="D194" s="69"/>
      <c r="E194" s="40" t="s">
        <v>119</v>
      </c>
    </row>
    <row r="195" spans="1:5" s="38" customFormat="1" ht="18" customHeight="1" thickBot="1">
      <c r="A195" s="78">
        <f>IF(B195="","",$A$161+SUM($B$161:$B194))</f>
        <v>0.84375</v>
      </c>
      <c r="B195" s="59">
        <v>6.9444444444444441E-3</v>
      </c>
      <c r="C195" s="60"/>
      <c r="D195" s="61" t="s">
        <v>2</v>
      </c>
      <c r="E195" s="62" t="s">
        <v>133</v>
      </c>
    </row>
    <row r="196" spans="1:5" s="38" customFormat="1" ht="18" customHeight="1">
      <c r="A196" s="49">
        <f>IF(B196="","",$A$161+SUM($B$161:$B195))</f>
        <v>0.85069444444444442</v>
      </c>
      <c r="B196" s="70">
        <v>6.9444444444444441E-3</v>
      </c>
      <c r="C196" s="42" t="s">
        <v>134</v>
      </c>
      <c r="D196" s="53" t="s">
        <v>135</v>
      </c>
      <c r="E196" s="35"/>
    </row>
    <row r="197" spans="1:5" s="38" customFormat="1" ht="18" customHeight="1">
      <c r="A197" s="49" t="str">
        <f>IF(B197="","",$A$161+SUM($B$161:$B196))</f>
        <v/>
      </c>
      <c r="B197" s="70"/>
      <c r="C197" s="65"/>
      <c r="E197" s="35"/>
    </row>
    <row r="198" spans="1:5" s="38" customFormat="1" ht="18" customHeight="1">
      <c r="A198" s="49" t="str">
        <f>IF(B198="","",$A$161+SUM($B$161:$B197))</f>
        <v/>
      </c>
      <c r="B198" s="70"/>
      <c r="C198" s="65"/>
      <c r="D198" s="67"/>
      <c r="E198" s="35"/>
    </row>
    <row r="199" spans="1:5" s="38" customFormat="1" ht="18" customHeight="1">
      <c r="A199" s="49">
        <f>IF(B199="","",$A$161+SUM($B$161:$B198))</f>
        <v>0.85763888888888884</v>
      </c>
      <c r="B199" s="70">
        <v>6.9444444444444441E-3</v>
      </c>
      <c r="C199" s="42" t="s">
        <v>136</v>
      </c>
      <c r="D199" s="53" t="s">
        <v>137</v>
      </c>
      <c r="E199" s="35"/>
    </row>
    <row r="200" spans="1:5" s="38" customFormat="1" ht="18" customHeight="1">
      <c r="A200" s="49" t="str">
        <f>IF(B200="","",$A$161+SUM($B$161:$B199))</f>
        <v/>
      </c>
      <c r="B200" s="70"/>
      <c r="C200" s="65"/>
      <c r="D200" s="66"/>
      <c r="E200" s="35"/>
    </row>
    <row r="201" spans="1:5" s="38" customFormat="1" ht="18" customHeight="1">
      <c r="A201" s="49" t="str">
        <f>IF(B201="","",$A$161+SUM($B$161:$B200))</f>
        <v/>
      </c>
      <c r="B201" s="70"/>
      <c r="C201" s="65"/>
      <c r="D201" s="67"/>
      <c r="E201" s="35"/>
    </row>
    <row r="202" spans="1:5" s="38" customFormat="1" ht="18" customHeight="1">
      <c r="A202" s="49">
        <f>IF(B202="","",$A$161+SUM($B$161:$B201))</f>
        <v>0.86458333333333326</v>
      </c>
      <c r="B202" s="70">
        <v>3.472222222222222E-3</v>
      </c>
      <c r="C202" s="42" t="s">
        <v>138</v>
      </c>
      <c r="D202" s="53" t="s">
        <v>139</v>
      </c>
      <c r="E202" s="40" t="s">
        <v>110</v>
      </c>
    </row>
    <row r="203" spans="1:5" s="38" customFormat="1" ht="18" customHeight="1">
      <c r="A203" s="49" t="str">
        <f>IF(B203="","",$A$161+SUM($B$161:$B202))</f>
        <v/>
      </c>
      <c r="B203" s="70"/>
      <c r="C203" s="65"/>
      <c r="E203" s="40" t="s">
        <v>119</v>
      </c>
    </row>
    <row r="204" spans="1:5" s="38" customFormat="1" ht="18" customHeight="1">
      <c r="A204" s="49" t="str">
        <f>IF(B204="","",$A$161+SUM($B$161:$B203))</f>
        <v/>
      </c>
      <c r="B204" s="70"/>
      <c r="C204" s="65"/>
      <c r="E204" s="35"/>
    </row>
    <row r="205" spans="1:5" s="38" customFormat="1" ht="18" customHeight="1">
      <c r="A205" s="49" t="str">
        <f>IF(B205="","",$A$161+SUM($B$161:$B204))</f>
        <v/>
      </c>
      <c r="B205" s="70"/>
      <c r="C205" s="65"/>
      <c r="E205" s="35"/>
    </row>
    <row r="206" spans="1:5" s="38" customFormat="1" ht="18" customHeight="1">
      <c r="A206" s="49">
        <f>IF(B206="","",$A$161+SUM($B$161:$B205))</f>
        <v>0.86805555555555558</v>
      </c>
      <c r="B206" s="70">
        <v>1.0416666666666666E-2</v>
      </c>
      <c r="C206" s="42" t="s">
        <v>138</v>
      </c>
      <c r="D206" s="67" t="s">
        <v>140</v>
      </c>
      <c r="E206" s="40" t="s">
        <v>141</v>
      </c>
    </row>
    <row r="207" spans="1:5" s="38" customFormat="1" ht="18" customHeight="1">
      <c r="A207" s="49" t="str">
        <f>IF(B207="","",$A$161+SUM($B$161:$B206))</f>
        <v/>
      </c>
      <c r="B207" s="70"/>
      <c r="C207" s="65"/>
      <c r="D207" s="66"/>
      <c r="E207" s="40" t="s">
        <v>142</v>
      </c>
    </row>
    <row r="208" spans="1:5" s="38" customFormat="1" ht="18" customHeight="1">
      <c r="A208" s="49" t="str">
        <f>IF(B208="","",$A$161+SUM($B$161:$B207))</f>
        <v/>
      </c>
      <c r="B208" s="70"/>
      <c r="C208" s="65"/>
      <c r="E208" s="40" t="s">
        <v>143</v>
      </c>
    </row>
    <row r="209" spans="1:5" s="38" customFormat="1" ht="18" customHeight="1">
      <c r="A209" s="49">
        <f>IF(B209="","",$A$161+SUM($B$161:$B208))</f>
        <v>0.87847222222222221</v>
      </c>
      <c r="B209" s="70">
        <v>3.472222222222222E-3</v>
      </c>
      <c r="C209" s="42" t="s">
        <v>144</v>
      </c>
      <c r="D209" s="36" t="s">
        <v>145</v>
      </c>
      <c r="E209" s="40" t="s">
        <v>119</v>
      </c>
    </row>
    <row r="210" spans="1:5" s="38" customFormat="1" ht="18" customHeight="1">
      <c r="A210" s="49" t="str">
        <f>IF(B210="","",$A$161+SUM($B$161:$B209))</f>
        <v/>
      </c>
      <c r="B210" s="70"/>
      <c r="C210" s="65"/>
      <c r="D210" s="36" t="s">
        <v>146</v>
      </c>
      <c r="E210" s="35"/>
    </row>
    <row r="211" spans="1:5" s="38" customFormat="1" ht="18" customHeight="1">
      <c r="A211" s="71">
        <f>IF(B211="","",$A$161+SUM($B$161:$B210))</f>
        <v>0.88194444444444442</v>
      </c>
      <c r="B211" s="72">
        <v>3.472222222222222E-3</v>
      </c>
      <c r="C211" s="73"/>
      <c r="D211" s="74" t="s">
        <v>147</v>
      </c>
      <c r="E211" s="75"/>
    </row>
    <row r="212" spans="1:5" s="38" customFormat="1" ht="18" customHeight="1">
      <c r="A212" s="46"/>
      <c r="B212" s="46"/>
      <c r="C212" s="76"/>
      <c r="D212" s="77"/>
      <c r="E212" s="48"/>
    </row>
    <row r="214" spans="1:5" s="38" customFormat="1" ht="18" customHeight="1" thickBot="1">
      <c r="A214" s="45" t="s">
        <v>375</v>
      </c>
      <c r="B214" s="46"/>
      <c r="C214" s="47" t="s">
        <v>246</v>
      </c>
      <c r="D214" s="77"/>
      <c r="E214" s="82"/>
    </row>
    <row r="215" spans="1:5" s="38" customFormat="1" ht="18" customHeight="1" thickBot="1">
      <c r="A215" s="182" t="s">
        <v>101</v>
      </c>
      <c r="B215" s="181"/>
      <c r="C215" s="1" t="s">
        <v>148</v>
      </c>
      <c r="D215" s="79" t="s">
        <v>102</v>
      </c>
      <c r="E215" s="83" t="s">
        <v>106</v>
      </c>
    </row>
    <row r="216" spans="1:5" s="38" customFormat="1" ht="18" customHeight="1">
      <c r="A216" s="115">
        <v>0.76041666666666663</v>
      </c>
      <c r="B216" s="115">
        <v>6.9444444444444441E-3</v>
      </c>
      <c r="C216" s="35"/>
      <c r="D216" s="36" t="s">
        <v>376</v>
      </c>
      <c r="E216" s="116" t="s">
        <v>195</v>
      </c>
    </row>
    <row r="217" spans="1:5" s="38" customFormat="1" ht="18" customHeight="1">
      <c r="A217" s="49" t="str">
        <f>IF(B217="","",$A$161+SUM($B$161:$B216))</f>
        <v/>
      </c>
      <c r="B217" s="118"/>
      <c r="C217" s="119"/>
      <c r="D217" s="120" t="s">
        <v>149</v>
      </c>
      <c r="E217" s="121" t="s">
        <v>196</v>
      </c>
    </row>
    <row r="218" spans="1:5" s="38" customFormat="1" ht="18" customHeight="1">
      <c r="A218" s="49">
        <f>IF(B218="","",$A$216+SUM($B$216:$B217))</f>
        <v>0.76736111111111105</v>
      </c>
      <c r="B218" s="118">
        <v>1.3888888888888888E-2</v>
      </c>
      <c r="C218" s="119">
        <v>218</v>
      </c>
      <c r="D218" s="120" t="s">
        <v>377</v>
      </c>
      <c r="E218" s="172" t="s">
        <v>378</v>
      </c>
    </row>
    <row r="219" spans="1:5" s="38" customFormat="1" ht="18" customHeight="1">
      <c r="A219" s="49" t="str">
        <f>IF(B219="","",$A$216+SUM($B$216:$B218))</f>
        <v/>
      </c>
      <c r="B219" s="118"/>
      <c r="C219" s="119">
        <v>219</v>
      </c>
      <c r="D219" s="120" t="s">
        <v>379</v>
      </c>
      <c r="E219" s="121" t="s">
        <v>380</v>
      </c>
    </row>
    <row r="220" spans="1:5" s="38" customFormat="1" ht="18" customHeight="1">
      <c r="A220" s="49" t="str">
        <f>IF(B220="","",$A$216+SUM($B$216:$B219))</f>
        <v/>
      </c>
      <c r="B220" s="118"/>
      <c r="C220" s="119"/>
      <c r="D220" s="120" t="s">
        <v>381</v>
      </c>
      <c r="E220" s="121" t="s">
        <v>382</v>
      </c>
    </row>
    <row r="221" spans="1:5" s="38" customFormat="1" ht="18" customHeight="1">
      <c r="A221" s="49" t="str">
        <f>IF(B221="","",$A$216+SUM($B$216:$B220))</f>
        <v/>
      </c>
      <c r="B221" s="118"/>
      <c r="C221" s="119">
        <v>221</v>
      </c>
      <c r="D221" s="120" t="s">
        <v>383</v>
      </c>
      <c r="E221" s="172" t="s">
        <v>384</v>
      </c>
    </row>
    <row r="222" spans="1:5" s="38" customFormat="1" ht="18" customHeight="1">
      <c r="A222" s="49" t="str">
        <f>IF(B222="","",$A$216+SUM($B$216:$B221))</f>
        <v/>
      </c>
      <c r="B222" s="118"/>
      <c r="C222" s="119">
        <v>222</v>
      </c>
      <c r="D222" s="120" t="s">
        <v>385</v>
      </c>
      <c r="E222" s="172" t="s">
        <v>384</v>
      </c>
    </row>
    <row r="223" spans="1:5" s="38" customFormat="1" ht="18" customHeight="1">
      <c r="A223" s="49" t="str">
        <f>IF(B223="","",$A$216+SUM($B$216:$B222))</f>
        <v/>
      </c>
      <c r="B223" s="118"/>
      <c r="C223" s="119">
        <v>223</v>
      </c>
      <c r="D223" s="120" t="s">
        <v>386</v>
      </c>
      <c r="E223" s="172" t="s">
        <v>387</v>
      </c>
    </row>
    <row r="224" spans="1:5" s="38" customFormat="1" ht="18" customHeight="1">
      <c r="A224" s="49" t="str">
        <f>IF(B224="","",$A$216+SUM($B$216:$B223))</f>
        <v/>
      </c>
      <c r="B224" s="118"/>
      <c r="C224" s="119">
        <v>224</v>
      </c>
      <c r="D224" s="120" t="s">
        <v>388</v>
      </c>
      <c r="E224" s="172" t="s">
        <v>384</v>
      </c>
    </row>
    <row r="225" spans="1:5" s="38" customFormat="1" ht="18" customHeight="1">
      <c r="A225" s="49">
        <f>IF(B225="","",$A$216+SUM($B$216:$B224))</f>
        <v>0.78125</v>
      </c>
      <c r="B225" s="118">
        <v>1.3888888888888888E-2</v>
      </c>
      <c r="C225" s="119">
        <v>238</v>
      </c>
      <c r="D225" s="120" t="s">
        <v>389</v>
      </c>
      <c r="E225" s="121"/>
    </row>
    <row r="226" spans="1:5" s="38" customFormat="1" ht="18" customHeight="1">
      <c r="A226" s="49" t="str">
        <f>IF(B226="","",$A$216+SUM($B$216:$B225))</f>
        <v/>
      </c>
      <c r="B226" s="118"/>
      <c r="C226" s="119"/>
      <c r="D226" s="120" t="s">
        <v>390</v>
      </c>
      <c r="E226" s="121"/>
    </row>
    <row r="227" spans="1:5" s="38" customFormat="1" ht="18" customHeight="1">
      <c r="A227" s="49" t="str">
        <f>IF(B227="","",$A$216+SUM($B$216:$B226))</f>
        <v/>
      </c>
      <c r="B227" s="118"/>
      <c r="C227" s="119">
        <v>239</v>
      </c>
      <c r="D227" s="120" t="s">
        <v>391</v>
      </c>
      <c r="E227" s="121"/>
    </row>
    <row r="228" spans="1:5" s="38" customFormat="1" ht="18" customHeight="1">
      <c r="A228" s="49" t="str">
        <f>IF(B228="","",$A$216+SUM($B$216:$B227))</f>
        <v/>
      </c>
      <c r="B228" s="118"/>
      <c r="C228" s="122">
        <v>240</v>
      </c>
      <c r="D228" s="120" t="s">
        <v>392</v>
      </c>
      <c r="E228" s="121" t="s">
        <v>197</v>
      </c>
    </row>
    <row r="229" spans="1:5" s="38" customFormat="1" ht="18" customHeight="1">
      <c r="A229" s="49" t="str">
        <f>IF(B229="","",$A$216+SUM($B$216:$B228))</f>
        <v/>
      </c>
      <c r="B229" s="118"/>
      <c r="C229" s="122"/>
      <c r="D229" s="120" t="s">
        <v>198</v>
      </c>
      <c r="E229" s="120"/>
    </row>
    <row r="230" spans="1:5" s="38" customFormat="1" ht="18" customHeight="1">
      <c r="A230" s="49" t="str">
        <f>IF(B230="","",$A$216+SUM($B$216:$B229))</f>
        <v/>
      </c>
      <c r="B230" s="118"/>
      <c r="C230" s="122">
        <v>241</v>
      </c>
      <c r="D230" s="123" t="s">
        <v>393</v>
      </c>
      <c r="E230" s="121" t="s">
        <v>394</v>
      </c>
    </row>
    <row r="231" spans="1:5" s="38" customFormat="1" ht="18" customHeight="1">
      <c r="A231" s="49" t="str">
        <f>IF(B231="","",$A$216+SUM($B$216:$B230))</f>
        <v/>
      </c>
      <c r="B231" s="118"/>
      <c r="C231" s="122"/>
      <c r="D231" s="123"/>
      <c r="E231" s="121" t="s">
        <v>395</v>
      </c>
    </row>
    <row r="232" spans="1:5" s="38" customFormat="1" ht="18" customHeight="1">
      <c r="A232" s="49" t="str">
        <f>IF(B232="","",$A$216+SUM($B$216:$B231))</f>
        <v/>
      </c>
      <c r="B232" s="118"/>
      <c r="C232" s="122"/>
      <c r="D232" s="123"/>
      <c r="E232" s="121" t="s">
        <v>396</v>
      </c>
    </row>
    <row r="233" spans="1:5" s="38" customFormat="1" ht="18" customHeight="1">
      <c r="A233" s="49" t="str">
        <f>IF(B233="","",$A$216+SUM($B$216:$B232))</f>
        <v/>
      </c>
      <c r="B233" s="118"/>
      <c r="C233" s="122"/>
      <c r="E233" s="121" t="s">
        <v>397</v>
      </c>
    </row>
    <row r="234" spans="1:5" s="38" customFormat="1" ht="18" customHeight="1" thickBot="1">
      <c r="A234" s="49">
        <f>IF(B234="","",$A$216+SUM($B$216:$B233))</f>
        <v>0.79513888888888884</v>
      </c>
      <c r="B234" s="118">
        <v>6.9444444444444441E-3</v>
      </c>
      <c r="C234" s="122">
        <v>241</v>
      </c>
      <c r="D234" s="173" t="s">
        <v>398</v>
      </c>
      <c r="E234" s="121" t="s">
        <v>399</v>
      </c>
    </row>
    <row r="235" spans="1:5" s="38" customFormat="1" ht="18" customHeight="1" thickBot="1">
      <c r="A235" s="78">
        <f>IF(B235="","",$A$216+SUM($B$216:$B234))</f>
        <v>0.80208333333333326</v>
      </c>
      <c r="B235" s="174">
        <v>6.9444444444444441E-3</v>
      </c>
      <c r="C235" s="175"/>
      <c r="D235" s="176" t="s">
        <v>400</v>
      </c>
      <c r="E235" s="134"/>
    </row>
    <row r="236" spans="1:5" s="38" customFormat="1" ht="18" customHeight="1">
      <c r="A236" s="49">
        <f>IF(B236="","",$A$216+SUM($B$216:$B235))</f>
        <v>0.80902777777777779</v>
      </c>
      <c r="B236" s="118">
        <v>2.0833333333333332E-2</v>
      </c>
      <c r="C236" s="122">
        <v>243</v>
      </c>
      <c r="D236" s="123" t="s">
        <v>401</v>
      </c>
      <c r="E236" s="121"/>
    </row>
    <row r="237" spans="1:5" s="38" customFormat="1" ht="18" customHeight="1">
      <c r="A237" s="49" t="str">
        <f>IF(B237="","",$A$216+SUM($B$216:$B236))</f>
        <v/>
      </c>
      <c r="C237" s="119"/>
      <c r="D237" s="121" t="s">
        <v>150</v>
      </c>
      <c r="E237" s="40" t="s">
        <v>402</v>
      </c>
    </row>
    <row r="238" spans="1:5" s="38" customFormat="1" ht="18" customHeight="1">
      <c r="A238" s="49" t="str">
        <f>IF(B238="","",$A$216+SUM($B$216:$B237))</f>
        <v/>
      </c>
      <c r="B238" s="118"/>
      <c r="C238" s="119"/>
      <c r="D238" s="121" t="s">
        <v>151</v>
      </c>
      <c r="E238" s="121"/>
    </row>
    <row r="239" spans="1:5" s="38" customFormat="1" ht="18" customHeight="1">
      <c r="A239" s="49" t="str">
        <f>IF(B239="","",$A$216+SUM($B$216:$B238))</f>
        <v/>
      </c>
      <c r="B239" s="118"/>
      <c r="C239" s="119">
        <v>245</v>
      </c>
      <c r="D239" s="121" t="s">
        <v>152</v>
      </c>
      <c r="E239" s="121"/>
    </row>
    <row r="240" spans="1:5" s="38" customFormat="1" ht="18" customHeight="1">
      <c r="A240" s="49" t="str">
        <f>IF(B240="","",$A$216+SUM($B$216:$B239))</f>
        <v/>
      </c>
      <c r="B240" s="118"/>
      <c r="C240" s="122">
        <v>246</v>
      </c>
      <c r="D240" s="121" t="s">
        <v>153</v>
      </c>
      <c r="E240" s="40" t="s">
        <v>180</v>
      </c>
    </row>
    <row r="241" spans="1:5" s="38" customFormat="1" ht="18" customHeight="1">
      <c r="A241" s="49" t="str">
        <f>IF(B241="","",$A$216+SUM($B$216:$B240))</f>
        <v/>
      </c>
      <c r="B241" s="117"/>
      <c r="C241" s="119">
        <v>247</v>
      </c>
      <c r="D241" s="124" t="s">
        <v>154</v>
      </c>
      <c r="E241" s="41"/>
    </row>
    <row r="242" spans="1:5" s="38" customFormat="1" ht="18" customHeight="1">
      <c r="A242" s="49" t="str">
        <f>IF(B242="","",$A$216+SUM($B$216:$B241))</f>
        <v/>
      </c>
      <c r="B242" s="125"/>
      <c r="C242" s="119">
        <v>248</v>
      </c>
      <c r="D242" s="121" t="s">
        <v>155</v>
      </c>
      <c r="E242" s="41"/>
    </row>
    <row r="243" spans="1:5" s="38" customFormat="1" ht="18" customHeight="1">
      <c r="A243" s="49" t="str">
        <f>IF(B243="","",$A$216+SUM($B$216:$B242))</f>
        <v/>
      </c>
      <c r="B243" s="117"/>
      <c r="C243" s="126">
        <v>250</v>
      </c>
      <c r="D243" s="121" t="s">
        <v>403</v>
      </c>
      <c r="E243" s="35"/>
    </row>
    <row r="244" spans="1:5" s="38" customFormat="1" ht="18" customHeight="1">
      <c r="A244" s="49" t="str">
        <f>IF(B244="","",$A$216+SUM($B$216:$B243))</f>
        <v/>
      </c>
      <c r="B244" s="117"/>
      <c r="C244" s="126">
        <v>245</v>
      </c>
      <c r="D244" s="121" t="s">
        <v>404</v>
      </c>
      <c r="E244" s="107" t="s">
        <v>181</v>
      </c>
    </row>
    <row r="245" spans="1:5" s="38" customFormat="1" ht="18" customHeight="1">
      <c r="A245" s="49" t="str">
        <f>IF(B245="","",$A$216+SUM($B$216:$B244))</f>
        <v/>
      </c>
      <c r="B245" s="117"/>
      <c r="C245" s="126"/>
      <c r="D245" s="121" t="s">
        <v>405</v>
      </c>
      <c r="E245" s="107" t="s">
        <v>406</v>
      </c>
    </row>
    <row r="246" spans="1:5" s="38" customFormat="1" ht="18" customHeight="1">
      <c r="A246" s="49" t="str">
        <f>IF(B246="","",$A$216+SUM($B$216:$B245))</f>
        <v/>
      </c>
      <c r="B246" s="125"/>
      <c r="C246" s="119">
        <v>246</v>
      </c>
      <c r="D246" s="121" t="s">
        <v>156</v>
      </c>
      <c r="E246" s="107" t="s">
        <v>199</v>
      </c>
    </row>
    <row r="247" spans="1:5" s="38" customFormat="1" ht="18" customHeight="1">
      <c r="A247" s="49" t="str">
        <f>IF(B247="","",$A$216+SUM($B$216:$B246))</f>
        <v/>
      </c>
      <c r="B247" s="125"/>
      <c r="C247" s="119">
        <v>252</v>
      </c>
      <c r="D247" s="41" t="s">
        <v>407</v>
      </c>
      <c r="E247" s="107" t="s">
        <v>182</v>
      </c>
    </row>
    <row r="248" spans="1:5" s="38" customFormat="1" ht="18" customHeight="1">
      <c r="A248" s="49">
        <f>IF(B248="","",$A$216+SUM($B$216:$B247))</f>
        <v>0.82986111111111105</v>
      </c>
      <c r="B248" s="125">
        <v>6.9444444444444441E-3</v>
      </c>
      <c r="C248" s="119">
        <v>184</v>
      </c>
      <c r="D248" s="121" t="s">
        <v>158</v>
      </c>
      <c r="E248" s="131" t="s">
        <v>200</v>
      </c>
    </row>
    <row r="249" spans="1:5" s="38" customFormat="1" ht="18" customHeight="1">
      <c r="A249" s="49" t="str">
        <f>IF(B249="","",$A$216+SUM($B$216:$B248))</f>
        <v/>
      </c>
      <c r="B249" s="125"/>
      <c r="C249" s="119"/>
      <c r="D249" s="121" t="s">
        <v>159</v>
      </c>
      <c r="E249" s="107"/>
    </row>
    <row r="250" spans="1:5" s="38" customFormat="1" ht="18" customHeight="1">
      <c r="A250" s="49" t="str">
        <f>IF(B250="","",$A$216+SUM($B$216:$B249))</f>
        <v/>
      </c>
      <c r="B250" s="125"/>
      <c r="C250" s="119"/>
      <c r="D250" s="121" t="s">
        <v>160</v>
      </c>
      <c r="E250" s="120"/>
    </row>
    <row r="251" spans="1:5" s="38" customFormat="1" ht="18" customHeight="1">
      <c r="A251" s="49" t="str">
        <f>IF(B251="","",$A$216+SUM($B$216:$B250))</f>
        <v/>
      </c>
      <c r="B251" s="125"/>
      <c r="C251" s="119"/>
      <c r="D251" s="121" t="s">
        <v>161</v>
      </c>
      <c r="E251" s="121"/>
    </row>
    <row r="252" spans="1:5" s="38" customFormat="1" ht="18" customHeight="1">
      <c r="A252" s="49" t="str">
        <f>IF(B252="","",$A$216+SUM($B$216:$B251))</f>
        <v/>
      </c>
      <c r="B252" s="132"/>
      <c r="C252" s="119"/>
      <c r="D252" s="121" t="s">
        <v>162</v>
      </c>
      <c r="E252" s="121"/>
    </row>
    <row r="253" spans="1:5" s="38" customFormat="1" ht="18" customHeight="1" thickBot="1">
      <c r="A253" s="49" t="str">
        <f>IF(B253="","",$A$216+SUM($B$216:$B252))</f>
        <v/>
      </c>
      <c r="B253" s="125"/>
      <c r="C253" s="119"/>
      <c r="D253" s="177" t="s">
        <v>163</v>
      </c>
      <c r="E253" s="121" t="s">
        <v>164</v>
      </c>
    </row>
    <row r="254" spans="1:5" s="38" customFormat="1" ht="18" customHeight="1" thickBot="1">
      <c r="A254" s="78">
        <f>IF(B254="","",$A$216+SUM($B$216:$B253))</f>
        <v>0.83680555555555558</v>
      </c>
      <c r="B254" s="128">
        <v>6.9444444444444441E-3</v>
      </c>
      <c r="C254" s="129"/>
      <c r="D254" s="129" t="s">
        <v>33</v>
      </c>
      <c r="E254" s="130"/>
    </row>
    <row r="255" spans="1:5" s="38" customFormat="1" ht="18" customHeight="1">
      <c r="A255" s="49">
        <f>IF(B255="","",$A$216+SUM($B$216:$B254))</f>
        <v>0.84375</v>
      </c>
      <c r="B255" s="125">
        <v>2.0833333333333332E-2</v>
      </c>
      <c r="C255" s="119">
        <v>224</v>
      </c>
      <c r="D255" s="121" t="s">
        <v>165</v>
      </c>
      <c r="E255" s="121" t="s">
        <v>408</v>
      </c>
    </row>
    <row r="256" spans="1:5" s="38" customFormat="1" ht="18" customHeight="1">
      <c r="A256" s="49" t="str">
        <f>IF(B256="","",$A$216+SUM($B$216:$B255))</f>
        <v/>
      </c>
      <c r="B256" s="125"/>
      <c r="C256" s="119">
        <v>228</v>
      </c>
      <c r="D256" s="121" t="s">
        <v>409</v>
      </c>
      <c r="E256" s="121" t="s">
        <v>410</v>
      </c>
    </row>
    <row r="257" spans="1:5" s="38" customFormat="1" ht="18" customHeight="1">
      <c r="A257" s="49" t="str">
        <f>IF(B257="","",$A$216+SUM($B$216:$B256))</f>
        <v/>
      </c>
      <c r="B257" s="125"/>
      <c r="C257" s="119"/>
      <c r="D257" s="120"/>
      <c r="E257" s="121" t="s">
        <v>201</v>
      </c>
    </row>
    <row r="258" spans="1:5" s="38" customFormat="1" ht="18" customHeight="1">
      <c r="A258" s="49" t="str">
        <f>IF(B258="","",$A$216+SUM($B$216:$B257))</f>
        <v/>
      </c>
      <c r="B258" s="118"/>
      <c r="C258" s="119">
        <v>229</v>
      </c>
      <c r="D258" s="120" t="s">
        <v>411</v>
      </c>
      <c r="E258" s="121"/>
    </row>
    <row r="259" spans="1:5" s="38" customFormat="1" ht="18" customHeight="1">
      <c r="A259" s="49" t="str">
        <f>IF(B259="","",$A$216+SUM($B$216:$B258))</f>
        <v/>
      </c>
      <c r="B259" s="118"/>
      <c r="C259" s="119">
        <v>232</v>
      </c>
      <c r="D259" s="133" t="s">
        <v>412</v>
      </c>
      <c r="E259" s="121"/>
    </row>
    <row r="260" spans="1:5" s="38" customFormat="1" ht="18" customHeight="1">
      <c r="A260" s="49">
        <f>IF(B260="","",$A$216+SUM($B$216:$B259))</f>
        <v>0.86458333333333326</v>
      </c>
      <c r="B260" s="118">
        <v>6.9444444444444441E-3</v>
      </c>
      <c r="C260" s="119">
        <v>233</v>
      </c>
      <c r="D260" s="133" t="s">
        <v>413</v>
      </c>
      <c r="E260" s="121"/>
    </row>
    <row r="261" spans="1:5" s="38" customFormat="1" ht="18" customHeight="1">
      <c r="A261" s="49" t="str">
        <f>IF(B261="","",$A$216+SUM($B$216:$B260))</f>
        <v/>
      </c>
      <c r="B261" s="118"/>
      <c r="C261" s="119"/>
      <c r="D261" s="133" t="s">
        <v>414</v>
      </c>
      <c r="E261" s="121" t="s">
        <v>415</v>
      </c>
    </row>
    <row r="262" spans="1:5" s="38" customFormat="1" ht="18" customHeight="1">
      <c r="A262" s="49" t="str">
        <f>IF(B262="","",$A$216+SUM($B$216:$B261))</f>
        <v/>
      </c>
      <c r="B262" s="125"/>
      <c r="C262" s="119"/>
      <c r="D262" s="133"/>
      <c r="E262" s="121"/>
    </row>
    <row r="263" spans="1:5" s="38" customFormat="1" ht="18" customHeight="1">
      <c r="A263" s="49" t="str">
        <f>IF(B263="","",$A$216+SUM($B$216:$B262))</f>
        <v/>
      </c>
      <c r="B263" s="127"/>
      <c r="C263" s="119"/>
      <c r="D263" s="120" t="s">
        <v>157</v>
      </c>
      <c r="E263" s="107" t="s">
        <v>183</v>
      </c>
    </row>
    <row r="264" spans="1:5" s="38" customFormat="1" ht="18" customHeight="1">
      <c r="A264" s="49">
        <f>IF(B264="","",$A$216+SUM($B$216:$B263))</f>
        <v>0.87152777777777779</v>
      </c>
      <c r="B264" s="135">
        <v>1.0416666666666666E-2</v>
      </c>
      <c r="C264" s="119"/>
      <c r="D264" s="124" t="s">
        <v>166</v>
      </c>
      <c r="E264" s="121" t="s">
        <v>167</v>
      </c>
    </row>
    <row r="265" spans="1:5" s="38" customFormat="1" ht="18" customHeight="1" thickBot="1">
      <c r="A265" s="49" t="str">
        <f>IF(B265="","",$A$216+SUM($B$216:$B264))</f>
        <v/>
      </c>
      <c r="B265" s="125"/>
      <c r="C265" s="119"/>
      <c r="D265" s="120" t="s">
        <v>168</v>
      </c>
      <c r="E265" s="121"/>
    </row>
    <row r="266" spans="1:5" s="38" customFormat="1" ht="18" customHeight="1" thickBot="1">
      <c r="A266" s="78">
        <f>IF(B266="","",$A$216+SUM($B$216:$B265))</f>
        <v>0.88194444444444442</v>
      </c>
      <c r="B266" s="178">
        <v>3.472222222222222E-3</v>
      </c>
      <c r="C266" s="179"/>
      <c r="D266" s="134" t="s">
        <v>416</v>
      </c>
      <c r="E266" s="134" t="s">
        <v>169</v>
      </c>
    </row>
    <row r="267" spans="1:5" s="38" customFormat="1" ht="18" customHeight="1"/>
    <row r="268" spans="1:5" s="38" customFormat="1" ht="18" customHeight="1">
      <c r="A268" s="21"/>
      <c r="B268" s="2"/>
      <c r="C268" s="21"/>
    </row>
    <row r="269" spans="1:5" s="38" customFormat="1" ht="18" customHeight="1">
      <c r="A269" s="21"/>
      <c r="B269" s="2"/>
      <c r="C269" s="21"/>
    </row>
    <row r="270" spans="1:5" s="38" customFormat="1" ht="18" customHeight="1">
      <c r="A270" s="21"/>
      <c r="B270" s="2"/>
      <c r="C270" s="21"/>
    </row>
    <row r="271" spans="1:5" s="38" customFormat="1" ht="18" customHeight="1">
      <c r="A271" s="21"/>
      <c r="B271" s="2"/>
      <c r="C271" s="21"/>
    </row>
    <row r="272" spans="1:5" s="38" customFormat="1" ht="18" customHeight="1">
      <c r="A272" s="21"/>
      <c r="B272" s="2"/>
      <c r="C272" s="21"/>
    </row>
    <row r="273" spans="1:3" s="38" customFormat="1" ht="18" customHeight="1">
      <c r="A273" s="21"/>
      <c r="B273" s="2"/>
      <c r="C273" s="21"/>
    </row>
    <row r="274" spans="1:3" s="38" customFormat="1" ht="18" customHeight="1">
      <c r="A274" s="21"/>
      <c r="B274" s="2"/>
      <c r="C274" s="21"/>
    </row>
    <row r="275" spans="1:3" s="38" customFormat="1" ht="18" customHeight="1">
      <c r="A275" s="21"/>
      <c r="B275" s="2"/>
      <c r="C275" s="21"/>
    </row>
    <row r="276" spans="1:3" s="38" customFormat="1" ht="18" customHeight="1">
      <c r="A276" s="21"/>
      <c r="B276" s="2"/>
      <c r="C276" s="21"/>
    </row>
    <row r="277" spans="1:3" s="38" customFormat="1" ht="18" customHeight="1">
      <c r="A277" s="21"/>
      <c r="B277" s="2"/>
      <c r="C277" s="21"/>
    </row>
    <row r="278" spans="1:3" s="38" customFormat="1" ht="18" customHeight="1">
      <c r="A278" s="21"/>
      <c r="B278" s="2"/>
      <c r="C278" s="21"/>
    </row>
    <row r="279" spans="1:3" s="38" customFormat="1" ht="18" customHeight="1">
      <c r="A279" s="21"/>
      <c r="B279" s="2"/>
      <c r="C279" s="21"/>
    </row>
    <row r="280" spans="1:3" s="38" customFormat="1" ht="18" customHeight="1">
      <c r="A280" s="21"/>
      <c r="B280" s="2"/>
      <c r="C280" s="21"/>
    </row>
    <row r="281" spans="1:3" s="38" customFormat="1" ht="18" customHeight="1">
      <c r="A281" s="21"/>
      <c r="B281" s="2"/>
      <c r="C281" s="21"/>
    </row>
    <row r="282" spans="1:3" s="38" customFormat="1" ht="18" customHeight="1">
      <c r="A282" s="21"/>
      <c r="B282" s="2"/>
      <c r="C282" s="21"/>
    </row>
    <row r="283" spans="1:3" s="38" customFormat="1" ht="18" customHeight="1">
      <c r="A283" s="21"/>
      <c r="B283" s="2"/>
      <c r="C283" s="21"/>
    </row>
    <row r="284" spans="1:3" s="38" customFormat="1" ht="18" customHeight="1">
      <c r="A284" s="21"/>
      <c r="B284" s="2"/>
      <c r="C284" s="21"/>
    </row>
    <row r="285" spans="1:3" s="38" customFormat="1" ht="18" customHeight="1">
      <c r="A285" s="21"/>
      <c r="B285" s="2"/>
      <c r="C285" s="21"/>
    </row>
    <row r="286" spans="1:3" s="38" customFormat="1" ht="18" customHeight="1">
      <c r="A286" s="21"/>
      <c r="B286" s="2"/>
      <c r="C286" s="21"/>
    </row>
    <row r="287" spans="1:3" s="38" customFormat="1" ht="18" customHeight="1">
      <c r="A287" s="21"/>
      <c r="B287" s="2"/>
      <c r="C287" s="21"/>
    </row>
    <row r="288" spans="1:3" s="38" customFormat="1" ht="18" customHeight="1">
      <c r="A288" s="21"/>
      <c r="B288" s="2"/>
      <c r="C288" s="21"/>
    </row>
    <row r="289" spans="1:3" s="38" customFormat="1" ht="18" customHeight="1">
      <c r="A289" s="21"/>
      <c r="B289" s="2"/>
      <c r="C289" s="21"/>
    </row>
    <row r="290" spans="1:3" s="38" customFormat="1" ht="18" customHeight="1">
      <c r="A290" s="21"/>
      <c r="B290" s="2"/>
      <c r="C290" s="21"/>
    </row>
    <row r="291" spans="1:3" s="38" customFormat="1" ht="18" customHeight="1">
      <c r="A291" s="21"/>
      <c r="B291" s="2"/>
      <c r="C291" s="21"/>
    </row>
    <row r="292" spans="1:3" s="38" customFormat="1" ht="18" customHeight="1">
      <c r="A292" s="21"/>
      <c r="B292" s="2"/>
      <c r="C292" s="21"/>
    </row>
  </sheetData>
  <mergeCells count="4">
    <mergeCell ref="A42:B42"/>
    <mergeCell ref="A160:B160"/>
    <mergeCell ref="A215:B215"/>
    <mergeCell ref="A96:B96"/>
  </mergeCells>
  <phoneticPr fontId="3"/>
  <printOptions horizontalCentered="1"/>
  <pageMargins left="0.59055118110236227" right="0.19685039370078741" top="0.51181102362204722" bottom="0.51181102362204722" header="0.35433070866141736" footer="0.35433070866141736"/>
  <pageSetup paperSize="9" scale="74" fitToHeight="0" orientation="portrait" horizontalDpi="4294967294" verticalDpi="300" r:id="rId1"/>
  <headerFooter alignWithMargins="0">
    <oddHeader>&amp;R&amp;12&amp;D</oddHeader>
    <oddFooter>&amp;C&amp;12&amp;P</oddFooter>
  </headerFooter>
  <rowBreaks count="4" manualBreakCount="4">
    <brk id="39" max="16383" man="1"/>
    <brk id="94" max="16383" man="1"/>
    <brk id="158" max="5" man="1"/>
    <brk id="21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C50" sqref="C50"/>
    </sheetView>
  </sheetViews>
  <sheetFormatPr defaultRowHeight="13.5"/>
  <cols>
    <col min="2" max="2" width="5.125" customWidth="1"/>
    <col min="3" max="3" width="34.375" customWidth="1"/>
    <col min="4" max="4" width="6.625" customWidth="1"/>
    <col min="5" max="5" width="39.25" customWidth="1"/>
    <col min="6" max="6" width="15.5" customWidth="1"/>
  </cols>
  <sheetData>
    <row r="1" spans="1:6" ht="17.25">
      <c r="B1" s="9" t="s">
        <v>40</v>
      </c>
      <c r="F1" s="17">
        <f ca="1">TODAY()</f>
        <v>41138</v>
      </c>
    </row>
    <row r="2" spans="1:6">
      <c r="B2" s="185" t="s">
        <v>93</v>
      </c>
      <c r="C2" s="185"/>
      <c r="D2" s="185"/>
      <c r="E2" s="185"/>
      <c r="F2" t="s">
        <v>95</v>
      </c>
    </row>
    <row r="3" spans="1:6">
      <c r="A3" s="10"/>
      <c r="B3" s="14" t="s">
        <v>82</v>
      </c>
      <c r="C3" s="14" t="s">
        <v>41</v>
      </c>
      <c r="D3" s="11" t="s">
        <v>83</v>
      </c>
      <c r="E3" s="14" t="s">
        <v>59</v>
      </c>
      <c r="F3" s="14" t="s">
        <v>60</v>
      </c>
    </row>
    <row r="4" spans="1:6">
      <c r="A4" s="10"/>
      <c r="B4" s="6">
        <v>1</v>
      </c>
      <c r="C4" s="12" t="s">
        <v>42</v>
      </c>
      <c r="D4" s="15" t="s">
        <v>39</v>
      </c>
      <c r="E4" s="12" t="s">
        <v>43</v>
      </c>
      <c r="F4" s="12" t="s">
        <v>26</v>
      </c>
    </row>
    <row r="5" spans="1:6">
      <c r="A5" s="10"/>
      <c r="B5" s="6"/>
      <c r="C5" s="12"/>
      <c r="D5" s="6"/>
      <c r="E5" s="12"/>
      <c r="F5" s="12"/>
    </row>
    <row r="6" spans="1:6">
      <c r="A6" s="10"/>
      <c r="B6" s="6"/>
      <c r="C6" s="12"/>
      <c r="D6" s="6" t="s">
        <v>50</v>
      </c>
      <c r="E6" s="12" t="s">
        <v>44</v>
      </c>
      <c r="F6" s="12" t="s">
        <v>48</v>
      </c>
    </row>
    <row r="7" spans="1:6">
      <c r="A7" s="10"/>
      <c r="B7" s="6"/>
      <c r="C7" s="12"/>
      <c r="D7" s="6"/>
      <c r="E7" s="12"/>
      <c r="F7" s="12"/>
    </row>
    <row r="8" spans="1:6">
      <c r="A8" s="10"/>
      <c r="B8" s="6"/>
      <c r="C8" s="12"/>
      <c r="D8" s="6" t="s">
        <v>51</v>
      </c>
      <c r="E8" s="12" t="s">
        <v>56</v>
      </c>
      <c r="F8" s="12" t="s">
        <v>48</v>
      </c>
    </row>
    <row r="9" spans="1:6">
      <c r="A9" s="10"/>
      <c r="B9" s="6"/>
      <c r="C9" s="12"/>
      <c r="D9" s="6"/>
      <c r="E9" s="12"/>
      <c r="F9" s="12"/>
    </row>
    <row r="10" spans="1:6">
      <c r="A10" s="10"/>
      <c r="B10" s="6"/>
      <c r="C10" s="12"/>
      <c r="D10" s="6" t="s">
        <v>52</v>
      </c>
      <c r="E10" s="12" t="s">
        <v>45</v>
      </c>
      <c r="F10" s="12" t="s">
        <v>47</v>
      </c>
    </row>
    <row r="11" spans="1:6">
      <c r="A11" s="10"/>
      <c r="B11" s="6"/>
      <c r="C11" s="12"/>
      <c r="D11" s="6"/>
      <c r="E11" s="12"/>
      <c r="F11" s="12"/>
    </row>
    <row r="12" spans="1:6">
      <c r="A12" s="10"/>
      <c r="B12" s="6"/>
      <c r="C12" s="12"/>
      <c r="D12" s="6"/>
      <c r="E12" s="12" t="s">
        <v>46</v>
      </c>
      <c r="F12" s="12"/>
    </row>
    <row r="13" spans="1:6">
      <c r="A13" s="10"/>
      <c r="B13" s="6"/>
      <c r="C13" s="12"/>
      <c r="D13" s="6" t="s">
        <v>53</v>
      </c>
      <c r="E13" s="12" t="s">
        <v>58</v>
      </c>
      <c r="F13" s="12" t="s">
        <v>48</v>
      </c>
    </row>
    <row r="14" spans="1:6">
      <c r="A14" s="10"/>
      <c r="B14" s="6"/>
      <c r="C14" s="12"/>
      <c r="D14" s="6"/>
      <c r="E14" s="12"/>
      <c r="F14" s="12"/>
    </row>
    <row r="15" spans="1:6">
      <c r="A15" s="10"/>
      <c r="B15" s="6"/>
      <c r="C15" s="12"/>
      <c r="D15" s="6" t="s">
        <v>54</v>
      </c>
      <c r="E15" s="12" t="s">
        <v>57</v>
      </c>
      <c r="F15" s="12"/>
    </row>
    <row r="16" spans="1:6">
      <c r="A16" s="10"/>
      <c r="B16" s="6"/>
      <c r="C16" s="12"/>
      <c r="D16" s="6"/>
      <c r="E16" s="12" t="s">
        <v>94</v>
      </c>
      <c r="F16" s="12"/>
    </row>
    <row r="17" spans="1:6">
      <c r="A17" s="10"/>
      <c r="B17" s="7"/>
      <c r="C17" s="13"/>
      <c r="D17" s="7"/>
      <c r="E17" s="13"/>
      <c r="F17" s="13"/>
    </row>
    <row r="18" spans="1:6">
      <c r="A18" s="10"/>
      <c r="B18" s="19">
        <v>2</v>
      </c>
      <c r="C18" s="20" t="s">
        <v>69</v>
      </c>
      <c r="D18" s="6" t="s">
        <v>39</v>
      </c>
      <c r="E18" s="12" t="s">
        <v>55</v>
      </c>
      <c r="F18" s="12" t="s">
        <v>48</v>
      </c>
    </row>
    <row r="19" spans="1:6">
      <c r="A19" s="10"/>
      <c r="B19" s="6"/>
      <c r="C19" s="12" t="s">
        <v>49</v>
      </c>
      <c r="D19" s="6"/>
      <c r="E19" s="12"/>
      <c r="F19" s="12"/>
    </row>
    <row r="20" spans="1:6">
      <c r="A20" s="10"/>
      <c r="B20" s="6"/>
      <c r="C20" s="12"/>
      <c r="D20" s="6" t="s">
        <v>50</v>
      </c>
      <c r="E20" s="12" t="s">
        <v>62</v>
      </c>
      <c r="F20" s="12" t="s">
        <v>48</v>
      </c>
    </row>
    <row r="21" spans="1:6">
      <c r="A21" s="10"/>
      <c r="B21" s="6"/>
      <c r="C21" s="12"/>
      <c r="D21" s="6"/>
      <c r="E21" s="12"/>
      <c r="F21" s="12"/>
    </row>
    <row r="22" spans="1:6">
      <c r="A22" s="10"/>
      <c r="B22" s="6"/>
      <c r="C22" s="12"/>
      <c r="D22" s="6" t="s">
        <v>51</v>
      </c>
      <c r="E22" s="12" t="s">
        <v>61</v>
      </c>
      <c r="F22" s="12" t="s">
        <v>48</v>
      </c>
    </row>
    <row r="23" spans="1:6">
      <c r="A23" s="10"/>
      <c r="B23" s="6"/>
      <c r="C23" s="12"/>
      <c r="D23" s="6"/>
      <c r="E23" s="12"/>
      <c r="F23" s="12"/>
    </row>
    <row r="24" spans="1:6">
      <c r="A24" s="10"/>
      <c r="B24" s="6"/>
      <c r="C24" s="12"/>
      <c r="D24" s="6" t="s">
        <v>52</v>
      </c>
      <c r="E24" s="12" t="s">
        <v>63</v>
      </c>
      <c r="F24" s="12"/>
    </row>
    <row r="25" spans="1:6">
      <c r="A25" s="10"/>
      <c r="B25" s="6"/>
      <c r="C25" s="12"/>
      <c r="D25" s="6" t="s">
        <v>53</v>
      </c>
      <c r="E25" s="12" t="s">
        <v>64</v>
      </c>
      <c r="F25" s="12" t="s">
        <v>65</v>
      </c>
    </row>
    <row r="26" spans="1:6">
      <c r="A26" s="10"/>
      <c r="B26" s="6"/>
      <c r="C26" s="12"/>
      <c r="D26" s="6" t="s">
        <v>66</v>
      </c>
      <c r="E26" s="12" t="s">
        <v>68</v>
      </c>
      <c r="F26" s="12" t="s">
        <v>67</v>
      </c>
    </row>
    <row r="27" spans="1:6">
      <c r="A27" s="10"/>
      <c r="B27" s="6"/>
      <c r="C27" s="12"/>
      <c r="D27" s="6"/>
      <c r="E27" s="12"/>
      <c r="F27" s="12"/>
    </row>
    <row r="28" spans="1:6">
      <c r="A28" s="10"/>
      <c r="B28" s="6"/>
      <c r="C28" s="12"/>
      <c r="D28" s="6" t="s">
        <v>54</v>
      </c>
      <c r="E28" s="12" t="s">
        <v>69</v>
      </c>
      <c r="F28" s="12"/>
    </row>
    <row r="29" spans="1:6">
      <c r="A29" s="10"/>
      <c r="B29" s="6"/>
      <c r="C29" s="12"/>
      <c r="D29" s="6"/>
      <c r="E29" s="12" t="s">
        <v>49</v>
      </c>
      <c r="F29" s="12"/>
    </row>
    <row r="30" spans="1:6">
      <c r="A30" s="10"/>
      <c r="B30" s="7"/>
      <c r="C30" s="13"/>
      <c r="D30" s="7"/>
      <c r="E30" s="13"/>
      <c r="F30" s="13"/>
    </row>
    <row r="31" spans="1:6">
      <c r="A31" s="10"/>
      <c r="B31" s="6">
        <v>3</v>
      </c>
      <c r="C31" s="12" t="s">
        <v>86</v>
      </c>
      <c r="D31" s="6" t="s">
        <v>39</v>
      </c>
      <c r="E31" s="12" t="s">
        <v>55</v>
      </c>
      <c r="F31" s="12" t="s">
        <v>48</v>
      </c>
    </row>
    <row r="32" spans="1:6">
      <c r="A32" s="10"/>
      <c r="B32" s="6"/>
      <c r="C32" s="12" t="s">
        <v>87</v>
      </c>
      <c r="D32" s="6"/>
      <c r="E32" s="12"/>
      <c r="F32" s="12"/>
    </row>
    <row r="33" spans="1:6">
      <c r="A33" s="10"/>
      <c r="B33" s="6"/>
      <c r="C33" s="12" t="s">
        <v>88</v>
      </c>
      <c r="D33" s="6" t="s">
        <v>50</v>
      </c>
      <c r="E33" s="12" t="s">
        <v>62</v>
      </c>
      <c r="F33" s="12" t="s">
        <v>48</v>
      </c>
    </row>
    <row r="34" spans="1:6">
      <c r="A34" s="10"/>
      <c r="B34" s="6"/>
      <c r="C34" s="12" t="s">
        <v>89</v>
      </c>
      <c r="D34" s="6"/>
      <c r="E34" s="12"/>
      <c r="F34" s="12"/>
    </row>
    <row r="35" spans="1:6">
      <c r="A35" s="10"/>
      <c r="B35" s="6"/>
      <c r="C35" s="12" t="s">
        <v>90</v>
      </c>
      <c r="D35" s="6" t="s">
        <v>51</v>
      </c>
      <c r="E35" s="12" t="s">
        <v>71</v>
      </c>
      <c r="F35" s="12"/>
    </row>
    <row r="36" spans="1:6">
      <c r="A36" s="10"/>
      <c r="B36" s="6"/>
      <c r="C36" s="12"/>
      <c r="E36" s="12" t="s">
        <v>70</v>
      </c>
      <c r="F36" s="12"/>
    </row>
    <row r="37" spans="1:6">
      <c r="A37" s="10"/>
      <c r="B37" s="6"/>
      <c r="C37" s="12"/>
      <c r="D37" s="6" t="s">
        <v>52</v>
      </c>
      <c r="E37" s="12" t="s">
        <v>72</v>
      </c>
      <c r="F37" s="12" t="s">
        <v>73</v>
      </c>
    </row>
    <row r="38" spans="1:6">
      <c r="A38" s="10"/>
      <c r="B38" s="6"/>
      <c r="C38" s="12"/>
      <c r="D38" s="5" t="s">
        <v>53</v>
      </c>
      <c r="E38" s="12" t="s">
        <v>91</v>
      </c>
      <c r="F38" s="12" t="s">
        <v>92</v>
      </c>
    </row>
    <row r="39" spans="1:6">
      <c r="A39" s="10"/>
      <c r="B39" s="6"/>
      <c r="C39" s="12"/>
      <c r="D39" s="6" t="s">
        <v>66</v>
      </c>
      <c r="E39" s="16" t="s">
        <v>76</v>
      </c>
      <c r="F39" s="12" t="s">
        <v>78</v>
      </c>
    </row>
    <row r="40" spans="1:6">
      <c r="A40" s="10"/>
      <c r="B40" s="6"/>
      <c r="C40" s="12"/>
      <c r="D40" s="6" t="s">
        <v>77</v>
      </c>
      <c r="E40" s="12" t="s">
        <v>75</v>
      </c>
      <c r="F40" s="12" t="s">
        <v>74</v>
      </c>
    </row>
    <row r="41" spans="1:6">
      <c r="A41" s="10"/>
      <c r="B41" s="6"/>
      <c r="C41" s="12"/>
      <c r="E41" s="16"/>
      <c r="F41" s="12"/>
    </row>
    <row r="42" spans="1:6">
      <c r="A42" s="10"/>
      <c r="B42" s="6"/>
      <c r="C42" s="12"/>
      <c r="D42" s="6" t="s">
        <v>54</v>
      </c>
      <c r="E42" s="12" t="s">
        <v>79</v>
      </c>
      <c r="F42" s="12"/>
    </row>
    <row r="43" spans="1:6">
      <c r="A43" s="10"/>
      <c r="B43" s="6"/>
      <c r="C43" s="12"/>
      <c r="D43" s="6"/>
      <c r="E43" s="12" t="s">
        <v>91</v>
      </c>
      <c r="F43" s="12"/>
    </row>
    <row r="44" spans="1:6">
      <c r="A44" s="10"/>
      <c r="B44" s="6"/>
      <c r="C44" s="12"/>
      <c r="E44" s="16" t="s">
        <v>80</v>
      </c>
      <c r="F44" s="12"/>
    </row>
    <row r="45" spans="1:6">
      <c r="A45" s="10"/>
      <c r="B45" s="6"/>
      <c r="C45" s="12"/>
      <c r="D45" s="6"/>
      <c r="E45" s="12" t="s">
        <v>75</v>
      </c>
      <c r="F45" s="12"/>
    </row>
    <row r="46" spans="1:6">
      <c r="A46" s="10"/>
      <c r="B46" s="7"/>
      <c r="C46" s="13"/>
      <c r="D46" s="13"/>
      <c r="E46" s="13"/>
      <c r="F46" s="13"/>
    </row>
    <row r="47" spans="1:6">
      <c r="A47" s="10"/>
      <c r="B47" s="6">
        <v>4</v>
      </c>
      <c r="C47" s="12" t="s">
        <v>81</v>
      </c>
      <c r="D47" s="18" t="s">
        <v>39</v>
      </c>
      <c r="E47" s="12" t="s">
        <v>99</v>
      </c>
      <c r="F47" s="12" t="s">
        <v>47</v>
      </c>
    </row>
    <row r="48" spans="1:6">
      <c r="A48" s="10"/>
      <c r="B48" s="6"/>
      <c r="C48" s="12" t="s">
        <v>100</v>
      </c>
      <c r="D48" s="6"/>
      <c r="E48" s="12"/>
      <c r="F48" s="12"/>
    </row>
    <row r="49" spans="1:6">
      <c r="A49" s="10"/>
      <c r="B49" s="6"/>
      <c r="C49" s="12"/>
      <c r="D49" s="6" t="s">
        <v>50</v>
      </c>
      <c r="E49" s="12" t="s">
        <v>96</v>
      </c>
      <c r="F49" s="12" t="s">
        <v>26</v>
      </c>
    </row>
    <row r="50" spans="1:6">
      <c r="A50" s="10"/>
      <c r="B50" s="6"/>
      <c r="C50" s="12"/>
      <c r="D50" s="12"/>
      <c r="F50" s="12"/>
    </row>
    <row r="51" spans="1:6">
      <c r="A51" s="10"/>
      <c r="B51" s="6"/>
      <c r="C51" s="12"/>
      <c r="D51" s="6" t="s">
        <v>54</v>
      </c>
      <c r="E51" s="10" t="s">
        <v>97</v>
      </c>
      <c r="F51" s="12"/>
    </row>
    <row r="52" spans="1:6">
      <c r="A52" s="10"/>
      <c r="B52" s="7"/>
      <c r="C52" s="13"/>
      <c r="D52" s="7"/>
      <c r="E52" s="13" t="s">
        <v>98</v>
      </c>
      <c r="F52" s="13"/>
    </row>
  </sheetData>
  <mergeCells count="1">
    <mergeCell ref="B2:E2"/>
  </mergeCells>
  <phoneticPr fontId="3"/>
  <printOptions horizontalCentered="1"/>
  <pageMargins left="0.7" right="0.7" top="0.75" bottom="0.75" header="0.3" footer="0.3"/>
  <pageSetup paperSize="9"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エクセル入門講座</vt:lpstr>
      <vt:lpstr>パソコン設定</vt:lpstr>
      <vt:lpstr>エクセル入門講座!Print_Area</vt:lpstr>
      <vt:lpstr>パソコン設定!Print_Area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kcy</dc:creator>
  <cp:lastModifiedBy>kcy</cp:lastModifiedBy>
  <cp:lastPrinted>2012-08-17T01:39:25Z</cp:lastPrinted>
  <dcterms:created xsi:type="dcterms:W3CDTF">2002-07-15T02:51:22Z</dcterms:created>
  <dcterms:modified xsi:type="dcterms:W3CDTF">2012-08-17T01:39:35Z</dcterms:modified>
</cp:coreProperties>
</file>