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力\Documents\パソコンクラブ\講座\H31 Excel講座\"/>
    </mc:Choice>
  </mc:AlternateContent>
  <bookViews>
    <workbookView xWindow="0" yWindow="0" windowWidth="20490" windowHeight="7530"/>
  </bookViews>
  <sheets>
    <sheet name="エクセル入門講座" sheetId="2" r:id="rId1"/>
    <sheet name="Sheet1" sheetId="3" r:id="rId2"/>
  </sheets>
  <definedNames>
    <definedName name="_xlnm.Print_Area" localSheetId="0">エクセル入門講座!$A$1:$E$240</definedName>
  </definedNames>
  <calcPr calcId="162913"/>
</workbook>
</file>

<file path=xl/calcChain.xml><?xml version="1.0" encoding="utf-8"?>
<calcChain xmlns="http://schemas.openxmlformats.org/spreadsheetml/2006/main">
  <c r="A242" i="2" l="1"/>
  <c r="A243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22" i="2"/>
  <c r="A223" i="2"/>
  <c r="A224" i="2"/>
  <c r="A225" i="2"/>
  <c r="A226" i="2"/>
  <c r="A227" i="2"/>
  <c r="A217" i="2"/>
  <c r="A218" i="2"/>
  <c r="A219" i="2"/>
  <c r="A220" i="2"/>
  <c r="A221" i="2"/>
  <c r="A215" i="2"/>
  <c r="A216" i="2"/>
  <c r="A149" i="2" l="1"/>
  <c r="A150" i="2"/>
  <c r="A151" i="2"/>
  <c r="A152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9" i="2"/>
  <c r="A201" i="2"/>
  <c r="A202" i="2"/>
  <c r="A203" i="2"/>
  <c r="A204" i="2"/>
  <c r="A206" i="2"/>
  <c r="A207" i="2"/>
  <c r="A208" i="2"/>
  <c r="A209" i="2"/>
  <c r="A210" i="2"/>
  <c r="A211" i="2"/>
  <c r="A212" i="2"/>
  <c r="A213" i="2"/>
  <c r="A214" i="2"/>
  <c r="A194" i="2" l="1"/>
  <c r="A141" i="2" l="1"/>
  <c r="A142" i="2"/>
  <c r="A143" i="2"/>
  <c r="A144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18" i="2"/>
  <c r="A119" i="2"/>
  <c r="A120" i="2"/>
  <c r="A121" i="2"/>
  <c r="A122" i="2"/>
  <c r="A123" i="2"/>
  <c r="A124" i="2"/>
  <c r="A125" i="2"/>
  <c r="A126" i="2"/>
  <c r="A127" i="2"/>
  <c r="A128" i="2"/>
  <c r="A109" i="2"/>
  <c r="A110" i="2"/>
  <c r="A111" i="2"/>
  <c r="A112" i="2"/>
  <c r="A113" i="2"/>
  <c r="A114" i="2"/>
  <c r="A115" i="2"/>
  <c r="A116" i="2"/>
  <c r="A117" i="2"/>
  <c r="A98" i="2"/>
  <c r="A99" i="2"/>
  <c r="A100" i="2"/>
  <c r="A101" i="2"/>
  <c r="A102" i="2"/>
  <c r="A103" i="2"/>
  <c r="A104" i="2"/>
  <c r="A105" i="2"/>
  <c r="A106" i="2"/>
  <c r="A107" i="2"/>
  <c r="A108" i="2"/>
  <c r="A97" i="2"/>
  <c r="A96" i="2"/>
  <c r="A95" i="2"/>
  <c r="A90" i="2"/>
  <c r="A88" i="2"/>
  <c r="A89" i="2"/>
  <c r="A84" i="2"/>
  <c r="A85" i="2"/>
  <c r="A86" i="2"/>
  <c r="A87" i="2"/>
  <c r="A83" i="2"/>
  <c r="A81" i="2"/>
  <c r="A82" i="2"/>
  <c r="A73" i="2"/>
  <c r="A74" i="2"/>
  <c r="A75" i="2"/>
  <c r="A76" i="2"/>
  <c r="A77" i="2"/>
  <c r="A78" i="2"/>
  <c r="A79" i="2"/>
  <c r="A80" i="2"/>
  <c r="A68" i="2"/>
  <c r="A69" i="2"/>
  <c r="A70" i="2"/>
  <c r="A71" i="2"/>
  <c r="A72" i="2"/>
  <c r="A61" i="2"/>
  <c r="A62" i="2"/>
  <c r="A63" i="2"/>
  <c r="A64" i="2"/>
  <c r="A65" i="2"/>
  <c r="A66" i="2"/>
  <c r="A67" i="2"/>
  <c r="A60" i="2"/>
  <c r="A52" i="2"/>
  <c r="A53" i="2"/>
  <c r="A54" i="2"/>
  <c r="A55" i="2"/>
  <c r="A56" i="2"/>
  <c r="A57" i="2"/>
  <c r="A58" i="2"/>
  <c r="A59" i="2"/>
  <c r="A47" i="2"/>
  <c r="A48" i="2"/>
  <c r="A49" i="2"/>
  <c r="A50" i="2"/>
  <c r="A51" i="2"/>
  <c r="A44" i="2"/>
  <c r="A45" i="2"/>
  <c r="A46" i="2"/>
  <c r="A41" i="2"/>
  <c r="A42" i="2"/>
  <c r="A43" i="2"/>
  <c r="A40" i="2"/>
</calcChain>
</file>

<file path=xl/sharedStrings.xml><?xml version="1.0" encoding="utf-8"?>
<sst xmlns="http://schemas.openxmlformats.org/spreadsheetml/2006/main" count="314" uniqueCount="297">
  <si>
    <t>テキスト頁</t>
    <rPh sb="4" eb="5">
      <t>ページ</t>
    </rPh>
    <phoneticPr fontId="3"/>
  </si>
  <si>
    <t>プロジェクタ、ホワイトボード、指示棒  　</t>
    <rPh sb="15" eb="17">
      <t>シジ</t>
    </rPh>
    <rPh sb="17" eb="18">
      <t>ボウ</t>
    </rPh>
    <phoneticPr fontId="3"/>
  </si>
  <si>
    <t>講師・担当区分：</t>
    <rPh sb="0" eb="2">
      <t>コウシ</t>
    </rPh>
    <rPh sb="3" eb="5">
      <t>タントウ</t>
    </rPh>
    <rPh sb="5" eb="7">
      <t>クブン</t>
    </rPh>
    <phoneticPr fontId="3"/>
  </si>
  <si>
    <t>使用教材：</t>
    <rPh sb="0" eb="2">
      <t>シヨウ</t>
    </rPh>
    <rPh sb="2" eb="4">
      <t>キョウザイ</t>
    </rPh>
    <phoneticPr fontId="3"/>
  </si>
  <si>
    <t>ＰＣ使用台数：</t>
    <rPh sb="2" eb="4">
      <t>シヨウ</t>
    </rPh>
    <rPh sb="4" eb="6">
      <t>ダイスウ</t>
    </rPh>
    <phoneticPr fontId="3"/>
  </si>
  <si>
    <t>講習環境：</t>
    <rPh sb="0" eb="2">
      <t>コウシュウ</t>
    </rPh>
    <rPh sb="2" eb="3">
      <t>ワ</t>
    </rPh>
    <rPh sb="3" eb="4">
      <t>サカイ</t>
    </rPh>
    <phoneticPr fontId="3"/>
  </si>
  <si>
    <t>使用ツール：</t>
    <rPh sb="0" eb="2">
      <t>シヨウ</t>
    </rPh>
    <phoneticPr fontId="3"/>
  </si>
  <si>
    <t>開催日：</t>
    <rPh sb="0" eb="3">
      <t>カイサイビ</t>
    </rPh>
    <phoneticPr fontId="3"/>
  </si>
  <si>
    <t>開催時間：</t>
    <rPh sb="0" eb="2">
      <t>カイサイ</t>
    </rPh>
    <rPh sb="2" eb="4">
      <t>ジカン</t>
    </rPh>
    <phoneticPr fontId="3"/>
  </si>
  <si>
    <t>開催場所：</t>
    <rPh sb="0" eb="2">
      <t>カイサイ</t>
    </rPh>
    <rPh sb="2" eb="4">
      <t>バショ</t>
    </rPh>
    <phoneticPr fontId="3"/>
  </si>
  <si>
    <t>座間市パソコンサポートクラブ ・Cグループ</t>
    <rPh sb="0" eb="3">
      <t>ザマシ</t>
    </rPh>
    <phoneticPr fontId="3"/>
  </si>
  <si>
    <t>講習の留意点：</t>
    <rPh sb="0" eb="2">
      <t>コウシュウ</t>
    </rPh>
    <rPh sb="3" eb="6">
      <t>リュウイテン</t>
    </rPh>
    <phoneticPr fontId="3"/>
  </si>
  <si>
    <t>講座リーダー：</t>
    <rPh sb="0" eb="2">
      <t>コウザ</t>
    </rPh>
    <phoneticPr fontId="3"/>
  </si>
  <si>
    <t>毎回、「ちょっと一言アンケート」を配布し、講習終了時に回収する。</t>
    <rPh sb="0" eb="2">
      <t>マイカイ</t>
    </rPh>
    <rPh sb="17" eb="19">
      <t>ハイフ</t>
    </rPh>
    <rPh sb="21" eb="23">
      <t>コウシュウ</t>
    </rPh>
    <rPh sb="23" eb="26">
      <t>シュウリョウジ</t>
    </rPh>
    <rPh sb="27" eb="29">
      <t>カイシュウ</t>
    </rPh>
    <phoneticPr fontId="3"/>
  </si>
  <si>
    <t>18台（受講者用１６台＋講師用１台＋予備1台）</t>
    <rPh sb="2" eb="3">
      <t>ダイ</t>
    </rPh>
    <rPh sb="4" eb="7">
      <t>ジュコウシャ</t>
    </rPh>
    <rPh sb="7" eb="8">
      <t>ヨウ</t>
    </rPh>
    <rPh sb="10" eb="11">
      <t>ダイ</t>
    </rPh>
    <rPh sb="12" eb="14">
      <t>コウシ</t>
    </rPh>
    <rPh sb="14" eb="15">
      <t>ヨウ</t>
    </rPh>
    <rPh sb="16" eb="17">
      <t>ダイ</t>
    </rPh>
    <rPh sb="18" eb="20">
      <t>ヨビ</t>
    </rPh>
    <rPh sb="21" eb="22">
      <t>ダイ</t>
    </rPh>
    <phoneticPr fontId="3"/>
  </si>
  <si>
    <t>講座担当：</t>
    <rPh sb="0" eb="2">
      <t>コウザ</t>
    </rPh>
    <rPh sb="2" eb="4">
      <t>タントウ</t>
    </rPh>
    <phoneticPr fontId="3"/>
  </si>
  <si>
    <t>休　憩</t>
  </si>
  <si>
    <t>アンケート：</t>
    <phoneticPr fontId="3"/>
  </si>
  <si>
    <t>インターネット接続可能な環境・プリンタ接続が出来る環境</t>
    <rPh sb="7" eb="9">
      <t>セツゾク</t>
    </rPh>
    <rPh sb="9" eb="11">
      <t>カノウ</t>
    </rPh>
    <rPh sb="12" eb="14">
      <t>カンキョウ</t>
    </rPh>
    <rPh sb="19" eb="21">
      <t>セツゾク</t>
    </rPh>
    <rPh sb="22" eb="24">
      <t>デキ</t>
    </rPh>
    <rPh sb="25" eb="27">
      <t>カンキョウ</t>
    </rPh>
    <phoneticPr fontId="3"/>
  </si>
  <si>
    <t>時間</t>
  </si>
  <si>
    <t>内容</t>
  </si>
  <si>
    <t>テキスト頁</t>
    <phoneticPr fontId="3"/>
  </si>
  <si>
    <t>エクセル入門講座 カリキュラム</t>
    <rPh sb="4" eb="6">
      <t>ニュウモン</t>
    </rPh>
    <rPh sb="6" eb="8">
      <t>コウザ</t>
    </rPh>
    <phoneticPr fontId="3"/>
  </si>
  <si>
    <t>使用OS：</t>
    <rPh sb="0" eb="2">
      <t>シヨウ</t>
    </rPh>
    <phoneticPr fontId="3"/>
  </si>
  <si>
    <t>使用ソフト：</t>
    <rPh sb="0" eb="2">
      <t>シヨウ</t>
    </rPh>
    <phoneticPr fontId="3"/>
  </si>
  <si>
    <t>テキスト頁</t>
  </si>
  <si>
    <t>備考（要点、注意事項等）</t>
  </si>
  <si>
    <t>　（3）完成例を参考に</t>
    <rPh sb="4" eb="6">
      <t>カンセイ</t>
    </rPh>
    <rPh sb="6" eb="7">
      <t>レイ</t>
    </rPh>
    <rPh sb="8" eb="10">
      <t>サンコウ</t>
    </rPh>
    <phoneticPr fontId="3"/>
  </si>
  <si>
    <t>　　　・文字の配置と装飾</t>
    <rPh sb="4" eb="6">
      <t>モジ</t>
    </rPh>
    <rPh sb="7" eb="9">
      <t>ハイチ</t>
    </rPh>
    <rPh sb="10" eb="12">
      <t>ソウショク</t>
    </rPh>
    <phoneticPr fontId="3"/>
  </si>
  <si>
    <t>　　　・表の作成と計算式の挿入と計算</t>
    <rPh sb="4" eb="5">
      <t>ヒョウ</t>
    </rPh>
    <rPh sb="6" eb="8">
      <t>サクセイ</t>
    </rPh>
    <rPh sb="9" eb="11">
      <t>ケイサン</t>
    </rPh>
    <rPh sb="11" eb="12">
      <t>シキ</t>
    </rPh>
    <rPh sb="13" eb="15">
      <t>ソウニュウ</t>
    </rPh>
    <rPh sb="16" eb="18">
      <t>ケイサン</t>
    </rPh>
    <phoneticPr fontId="3"/>
  </si>
  <si>
    <t>今日のまとめと、質問、アンケート</t>
  </si>
  <si>
    <t>(1) 「Ｃグループ講座申し合わせ事項」に沿って行います。</t>
    <rPh sb="10" eb="12">
      <t>コウザ</t>
    </rPh>
    <rPh sb="12" eb="13">
      <t>モウ</t>
    </rPh>
    <rPh sb="14" eb="15">
      <t>ア</t>
    </rPh>
    <rPh sb="17" eb="19">
      <t>ジコウ</t>
    </rPh>
    <rPh sb="21" eb="22">
      <t>ソ</t>
    </rPh>
    <rPh sb="24" eb="25">
      <t>オコナ</t>
    </rPh>
    <phoneticPr fontId="3"/>
  </si>
  <si>
    <t>前回の復習と今日の課題、今日は主に「計算機能を学ぶ」</t>
    <rPh sb="6" eb="8">
      <t>キョウ</t>
    </rPh>
    <rPh sb="9" eb="11">
      <t>カダイ</t>
    </rPh>
    <rPh sb="12" eb="14">
      <t>キョウ</t>
    </rPh>
    <rPh sb="15" eb="16">
      <t>オモ</t>
    </rPh>
    <rPh sb="18" eb="20">
      <t>ケイサン</t>
    </rPh>
    <rPh sb="20" eb="22">
      <t>キノウ</t>
    </rPh>
    <rPh sb="23" eb="24">
      <t>マナ</t>
    </rPh>
    <phoneticPr fontId="3"/>
  </si>
  <si>
    <t>(2) エクセルj初心者対象なので、ゆっくり講座を進めます。</t>
    <rPh sb="9" eb="12">
      <t>ショシンシャ</t>
    </rPh>
    <rPh sb="12" eb="14">
      <t>タイショウ</t>
    </rPh>
    <rPh sb="22" eb="24">
      <t>コウザ</t>
    </rPh>
    <rPh sb="25" eb="26">
      <t>スス</t>
    </rPh>
    <phoneticPr fontId="3"/>
  </si>
  <si>
    <t>(3) 講習はローマ字入力で行い、かな入力の人には個別にサブが対応します。</t>
    <rPh sb="4" eb="5">
      <t>コウ</t>
    </rPh>
    <rPh sb="5" eb="6">
      <t>シュウ</t>
    </rPh>
    <rPh sb="10" eb="11">
      <t>ジ</t>
    </rPh>
    <rPh sb="11" eb="13">
      <t>ニュウリョク</t>
    </rPh>
    <rPh sb="14" eb="15">
      <t>オコナ</t>
    </rPh>
    <rPh sb="19" eb="21">
      <t>ニュウリョク</t>
    </rPh>
    <rPh sb="22" eb="23">
      <t>ヒト</t>
    </rPh>
    <rPh sb="25" eb="27">
      <t>コベツ</t>
    </rPh>
    <rPh sb="31" eb="33">
      <t>タイオウ</t>
    </rPh>
    <phoneticPr fontId="3"/>
  </si>
  <si>
    <t>　　　（2）平均を求める</t>
    <rPh sb="6" eb="8">
      <t>ヘイキン</t>
    </rPh>
    <rPh sb="9" eb="10">
      <t>モト</t>
    </rPh>
    <phoneticPr fontId="3"/>
  </si>
  <si>
    <t>　　　（1）　数式のコピー</t>
    <rPh sb="7" eb="9">
      <t>スウシキ</t>
    </rPh>
    <phoneticPr fontId="3"/>
  </si>
  <si>
    <t>　　　　　　絶対参照の数式</t>
    <rPh sb="6" eb="8">
      <t>ゼッタイ</t>
    </rPh>
    <rPh sb="8" eb="10">
      <t>サンショウ</t>
    </rPh>
    <rPh sb="11" eb="13">
      <t>スウシキ</t>
    </rPh>
    <phoneticPr fontId="3"/>
  </si>
  <si>
    <t>「F4」キーと「＄」マークの関係と機能を知る</t>
    <rPh sb="14" eb="16">
      <t>カンケイ</t>
    </rPh>
    <rPh sb="17" eb="19">
      <t>キノウ</t>
    </rPh>
    <rPh sb="20" eb="21">
      <t>シ</t>
    </rPh>
    <phoneticPr fontId="3"/>
  </si>
  <si>
    <t>３日目</t>
    <phoneticPr fontId="3"/>
  </si>
  <si>
    <t>講師マニュアル</t>
  </si>
  <si>
    <t>１日目</t>
  </si>
  <si>
    <t>開始：ＰＣ(off)　終了：ＰＣ(off)</t>
  </si>
  <si>
    <t>備考（要点、操作　注意事項等）</t>
  </si>
  <si>
    <t>４日目</t>
    <phoneticPr fontId="3"/>
  </si>
  <si>
    <t>２日目</t>
    <rPh sb="1" eb="3">
      <t>カメ</t>
    </rPh>
    <phoneticPr fontId="3"/>
  </si>
  <si>
    <t>使用教材：キーボードパネル図</t>
    <phoneticPr fontId="3"/>
  </si>
  <si>
    <t>　　　（2）数式の作り方</t>
    <rPh sb="6" eb="8">
      <t>スウシキ</t>
    </rPh>
    <rPh sb="9" eb="10">
      <t>ツク</t>
    </rPh>
    <rPh sb="11" eb="12">
      <t>カタ</t>
    </rPh>
    <phoneticPr fontId="3"/>
  </si>
  <si>
    <t>　　　（1）合計を求める</t>
    <rPh sb="6" eb="8">
      <t>ゴウケイ</t>
    </rPh>
    <rPh sb="9" eb="10">
      <t>モト</t>
    </rPh>
    <phoneticPr fontId="3"/>
  </si>
  <si>
    <t>　　　（3）個数を数える</t>
    <rPh sb="6" eb="8">
      <t>コスウ</t>
    </rPh>
    <rPh sb="9" eb="10">
      <t>カゾ</t>
    </rPh>
    <phoneticPr fontId="3"/>
  </si>
  <si>
    <t>　　　（4）最大値・最小値を求める</t>
    <rPh sb="6" eb="9">
      <t>サイダイチ</t>
    </rPh>
    <rPh sb="10" eb="13">
      <t>サイショウチ</t>
    </rPh>
    <rPh sb="14" eb="15">
      <t>モト</t>
    </rPh>
    <phoneticPr fontId="3"/>
  </si>
  <si>
    <t>　　　（2）　特殊な数式</t>
    <rPh sb="7" eb="9">
      <t>トクシュ</t>
    </rPh>
    <rPh sb="10" eb="12">
      <t>スウシキ</t>
    </rPh>
    <phoneticPr fontId="3"/>
  </si>
  <si>
    <t>休　憩</t>
    <phoneticPr fontId="3"/>
  </si>
  <si>
    <t>講師：渥美</t>
    <rPh sb="3" eb="5">
      <t>アツミ</t>
    </rPh>
    <phoneticPr fontId="3"/>
  </si>
  <si>
    <t>講師：宇田川</t>
    <rPh sb="3" eb="6">
      <t>ウダガワ</t>
    </rPh>
    <phoneticPr fontId="3"/>
  </si>
  <si>
    <t>講師：佐藤（博）</t>
    <rPh sb="3" eb="5">
      <t>サトウ</t>
    </rPh>
    <rPh sb="6" eb="7">
      <t>ヒロシ</t>
    </rPh>
    <phoneticPr fontId="3"/>
  </si>
  <si>
    <t>座間市公民館</t>
    <rPh sb="0" eb="3">
      <t>ザマシ</t>
    </rPh>
    <rPh sb="3" eb="6">
      <t>コウミンカン</t>
    </rPh>
    <phoneticPr fontId="3"/>
  </si>
  <si>
    <t>当日の集合：</t>
    <rPh sb="0" eb="2">
      <t>トウジツ</t>
    </rPh>
    <rPh sb="3" eb="5">
      <t>シュウゴウ</t>
    </rPh>
    <phoneticPr fontId="3"/>
  </si>
  <si>
    <t>主催：</t>
    <rPh sb="0" eb="2">
      <t>シュサイ</t>
    </rPh>
    <phoneticPr fontId="3"/>
  </si>
  <si>
    <t>座間市</t>
    <rPh sb="0" eb="3">
      <t>ザマシ</t>
    </rPh>
    <phoneticPr fontId="3"/>
  </si>
  <si>
    <t>１２時３０分</t>
    <rPh sb="2" eb="3">
      <t>ジ</t>
    </rPh>
    <rPh sb="5" eb="6">
      <t>フン</t>
    </rPh>
    <phoneticPr fontId="3"/>
  </si>
  <si>
    <t>パソコン整備：</t>
    <rPh sb="4" eb="6">
      <t>セイビ</t>
    </rPh>
    <phoneticPr fontId="3"/>
  </si>
  <si>
    <t>使用ファイル削除、ゴミ箱を空に。４日目終了後に行います。</t>
    <rPh sb="0" eb="2">
      <t>シヨウ</t>
    </rPh>
    <rPh sb="6" eb="8">
      <t>サクジョ</t>
    </rPh>
    <rPh sb="11" eb="12">
      <t>バコ</t>
    </rPh>
    <rPh sb="13" eb="14">
      <t>カラ</t>
    </rPh>
    <rPh sb="17" eb="19">
      <t>カメ</t>
    </rPh>
    <rPh sb="19" eb="22">
      <t>シュウリョウゴ</t>
    </rPh>
    <rPh sb="23" eb="24">
      <t>オコナ</t>
    </rPh>
    <phoneticPr fontId="3"/>
  </si>
  <si>
    <t>テキスト：「今日からはじめるやさしいワードとエクセル2016」Windows10版（SCC出版・刊）</t>
    <rPh sb="6" eb="8">
      <t>キョウ</t>
    </rPh>
    <rPh sb="40" eb="41">
      <t>バン</t>
    </rPh>
    <rPh sb="45" eb="47">
      <t>シュッパン</t>
    </rPh>
    <rPh sb="48" eb="49">
      <t>カン</t>
    </rPh>
    <phoneticPr fontId="3"/>
  </si>
  <si>
    <t>Ｗｉｎｄｏｗｓ１０</t>
    <phoneticPr fontId="3"/>
  </si>
  <si>
    <t>Office２０１６</t>
    <phoneticPr fontId="3"/>
  </si>
  <si>
    <t xml:space="preserve"> １日目　渥美　　 　 第1章 エクセルを使う　第2章 表を作成</t>
    <rPh sb="2" eb="3">
      <t>ニチ</t>
    </rPh>
    <rPh sb="3" eb="4">
      <t>メ</t>
    </rPh>
    <rPh sb="5" eb="7">
      <t>アツミ</t>
    </rPh>
    <rPh sb="12" eb="13">
      <t>ダイ</t>
    </rPh>
    <rPh sb="14" eb="15">
      <t>ショウ</t>
    </rPh>
    <rPh sb="21" eb="22">
      <t>ツカ</t>
    </rPh>
    <rPh sb="24" eb="25">
      <t>ダイ</t>
    </rPh>
    <rPh sb="26" eb="27">
      <t>ショウ</t>
    </rPh>
    <rPh sb="28" eb="29">
      <t>ヒョウ</t>
    </rPh>
    <rPh sb="30" eb="32">
      <t>サクセイ</t>
    </rPh>
    <phoneticPr fontId="3"/>
  </si>
  <si>
    <t xml:space="preserve"> ４日目  佐藤（博）  第６章 グラフを作る</t>
    <rPh sb="2" eb="4">
      <t>カメ</t>
    </rPh>
    <rPh sb="6" eb="8">
      <t>サトウ</t>
    </rPh>
    <rPh sb="9" eb="10">
      <t>ヒロシ</t>
    </rPh>
    <rPh sb="13" eb="14">
      <t>ダイ</t>
    </rPh>
    <rPh sb="15" eb="16">
      <t>ショウ</t>
    </rPh>
    <rPh sb="21" eb="22">
      <t>ツク</t>
    </rPh>
    <phoneticPr fontId="3"/>
  </si>
  <si>
    <t xml:space="preserve"> ２日目  宇田川　 　第３章 計算機能を使う</t>
    <rPh sb="2" eb="3">
      <t>ヒ</t>
    </rPh>
    <rPh sb="3" eb="4">
      <t>メ</t>
    </rPh>
    <rPh sb="6" eb="9">
      <t>ウダガワ</t>
    </rPh>
    <rPh sb="12" eb="13">
      <t>ダイ</t>
    </rPh>
    <rPh sb="14" eb="15">
      <t>ショウ</t>
    </rPh>
    <rPh sb="16" eb="18">
      <t>ケイサン</t>
    </rPh>
    <rPh sb="18" eb="20">
      <t>キノウ</t>
    </rPh>
    <rPh sb="21" eb="22">
      <t>ツカ</t>
    </rPh>
    <phoneticPr fontId="3"/>
  </si>
  <si>
    <t>挨拶</t>
    <rPh sb="0" eb="2">
      <t>アイサツ</t>
    </rPh>
    <phoneticPr fontId="3"/>
  </si>
  <si>
    <t xml:space="preserve"> 今日の講習概要説明</t>
    <rPh sb="1" eb="3">
      <t>キョウ</t>
    </rPh>
    <phoneticPr fontId="3"/>
  </si>
  <si>
    <t xml:space="preserve"> パソコンの起動・エクセルの起動</t>
    <phoneticPr fontId="3"/>
  </si>
  <si>
    <t>前回の復習</t>
    <phoneticPr fontId="3"/>
  </si>
  <si>
    <t>　　　　第3章　計算機能を使ってみましょう</t>
    <rPh sb="4" eb="5">
      <t>ダイ</t>
    </rPh>
    <rPh sb="6" eb="7">
      <t>ショウ</t>
    </rPh>
    <rPh sb="8" eb="10">
      <t>ケイサン</t>
    </rPh>
    <rPh sb="10" eb="12">
      <t>キノウ</t>
    </rPh>
    <rPh sb="13" eb="14">
      <t>ツカ</t>
    </rPh>
    <phoneticPr fontId="3"/>
  </si>
  <si>
    <t>　3‐1　（1）数式の基本ルールを覚えよう</t>
    <rPh sb="8" eb="10">
      <t>スウシキ</t>
    </rPh>
    <rPh sb="11" eb="13">
      <t>キホン</t>
    </rPh>
    <rPh sb="17" eb="18">
      <t>オボ</t>
    </rPh>
    <phoneticPr fontId="3"/>
  </si>
  <si>
    <t>　「＋」　「－」　「×」　「÷」　使う記号の確認</t>
    <rPh sb="17" eb="18">
      <t>ツカ</t>
    </rPh>
    <rPh sb="19" eb="21">
      <t>キゴウ</t>
    </rPh>
    <rPh sb="22" eb="24">
      <t>カクニン</t>
    </rPh>
    <phoneticPr fontId="3"/>
  </si>
  <si>
    <t>　3-2　もっと便利な計算法を覚えよう</t>
    <rPh sb="8" eb="10">
      <t>ベンリ</t>
    </rPh>
    <rPh sb="11" eb="14">
      <t>ケイサンホウ</t>
    </rPh>
    <rPh sb="15" eb="16">
      <t>オボ</t>
    </rPh>
    <phoneticPr fontId="3"/>
  </si>
  <si>
    <t>～</t>
    <phoneticPr fontId="3"/>
  </si>
  <si>
    <t>　参考「縦計・横計」</t>
    <rPh sb="1" eb="3">
      <t>サンコウ</t>
    </rPh>
    <rPh sb="4" eb="5">
      <t>タテ</t>
    </rPh>
    <rPh sb="5" eb="6">
      <t>ケイ</t>
    </rPh>
    <rPh sb="7" eb="8">
      <t>ヨコ</t>
    </rPh>
    <rPh sb="8" eb="9">
      <t>ケイ</t>
    </rPh>
    <phoneticPr fontId="3"/>
  </si>
  <si>
    <t>　3-3　そのほかの計算法</t>
    <rPh sb="10" eb="13">
      <t>ケイサンホウ</t>
    </rPh>
    <phoneticPr fontId="3"/>
  </si>
  <si>
    <t>前回の学習内容の確認</t>
    <rPh sb="0" eb="2">
      <t>ゼンカイ</t>
    </rPh>
    <rPh sb="3" eb="5">
      <t>ガクシュウ</t>
    </rPh>
    <rPh sb="5" eb="7">
      <t>ナイヨウ</t>
    </rPh>
    <rPh sb="8" eb="10">
      <t>カクニン</t>
    </rPh>
    <phoneticPr fontId="3"/>
  </si>
  <si>
    <t>196～197</t>
    <phoneticPr fontId="3"/>
  </si>
  <si>
    <t>ファイルは開いたままで休憩</t>
    <rPh sb="5" eb="6">
      <t>ヒラ</t>
    </rPh>
    <rPh sb="11" eb="13">
      <t>キュウケイ</t>
    </rPh>
    <phoneticPr fontId="3"/>
  </si>
  <si>
    <t>ファイルは開いたままで休憩</t>
    <phoneticPr fontId="3"/>
  </si>
  <si>
    <t>　●おさらい●</t>
    <phoneticPr fontId="3"/>
  </si>
  <si>
    <t>ファイルを上書き保存して閉じる</t>
    <rPh sb="5" eb="7">
      <t>ウワガ</t>
    </rPh>
    <rPh sb="8" eb="10">
      <t>ホゾン</t>
    </rPh>
    <rPh sb="12" eb="13">
      <t>ト</t>
    </rPh>
    <phoneticPr fontId="3"/>
  </si>
  <si>
    <t>194～195</t>
    <phoneticPr fontId="3"/>
  </si>
  <si>
    <t>Σボタン　（合計）</t>
    <rPh sb="6" eb="8">
      <t>ゴウケイ</t>
    </rPh>
    <phoneticPr fontId="3"/>
  </si>
  <si>
    <t>Σボタン　（数値の個数）</t>
    <rPh sb="6" eb="8">
      <t>スウチ</t>
    </rPh>
    <rPh sb="9" eb="11">
      <t>コスウ</t>
    </rPh>
    <phoneticPr fontId="3"/>
  </si>
  <si>
    <t>Σボタン　（最大値、最小値）</t>
    <rPh sb="6" eb="9">
      <t>サイダイチ</t>
    </rPh>
    <rPh sb="10" eb="13">
      <t>サイショウチ</t>
    </rPh>
    <phoneticPr fontId="3"/>
  </si>
  <si>
    <t>オートフィルで数式のコピー機能を知る。相対参照</t>
    <rPh sb="7" eb="9">
      <t>スウシキ</t>
    </rPh>
    <rPh sb="13" eb="15">
      <t>キノウ</t>
    </rPh>
    <rPh sb="16" eb="17">
      <t>シ</t>
    </rPh>
    <rPh sb="19" eb="21">
      <t>ソウタイ</t>
    </rPh>
    <rPh sb="21" eb="23">
      <t>サンショウ</t>
    </rPh>
    <phoneticPr fontId="3"/>
  </si>
  <si>
    <t>表作成部分を完成する。</t>
    <rPh sb="6" eb="8">
      <t>カンセイ</t>
    </rPh>
    <phoneticPr fontId="3"/>
  </si>
  <si>
    <t>EXCELを閉じる</t>
    <rPh sb="6" eb="7">
      <t>ト</t>
    </rPh>
    <phoneticPr fontId="3"/>
  </si>
  <si>
    <t>パソコンの電源をオフにする</t>
    <rPh sb="5" eb="7">
      <t>デンゲン</t>
    </rPh>
    <phoneticPr fontId="3"/>
  </si>
  <si>
    <t>キーボードの配置を説明後、入力の練習をする</t>
    <rPh sb="6" eb="8">
      <t>ハイチ</t>
    </rPh>
    <rPh sb="9" eb="11">
      <t>セツメイ</t>
    </rPh>
    <rPh sb="11" eb="12">
      <t>ゴ</t>
    </rPh>
    <rPh sb="13" eb="15">
      <t>ニュウリョク</t>
    </rPh>
    <rPh sb="16" eb="18">
      <t>レンシュウ</t>
    </rPh>
    <phoneticPr fontId="3"/>
  </si>
  <si>
    <t>足し算、引き算、掛け算、割り算　を練習する</t>
    <rPh sb="17" eb="19">
      <t>レンシュウ</t>
    </rPh>
    <phoneticPr fontId="3"/>
  </si>
  <si>
    <t>複数セルや縦の計算を説明する</t>
    <rPh sb="0" eb="2">
      <t>フクスウ</t>
    </rPh>
    <rPh sb="5" eb="6">
      <t>タテ</t>
    </rPh>
    <rPh sb="7" eb="9">
      <t>ケイサン</t>
    </rPh>
    <rPh sb="10" eb="12">
      <t>セツメイ</t>
    </rPh>
    <phoneticPr fontId="3"/>
  </si>
  <si>
    <t>上書き保存をする</t>
    <rPh sb="0" eb="2">
      <t>ウワガ</t>
    </rPh>
    <rPh sb="3" eb="5">
      <t>ホゾン</t>
    </rPh>
    <phoneticPr fontId="3"/>
  </si>
  <si>
    <t>Σボタン　（平均）  セル（E11）を外す</t>
    <rPh sb="6" eb="8">
      <t>ヘイキン</t>
    </rPh>
    <rPh sb="19" eb="20">
      <t>ハズ</t>
    </rPh>
    <phoneticPr fontId="3"/>
  </si>
  <si>
    <t>１行追加の演習　（加納裕樹）</t>
    <rPh sb="1" eb="2">
      <t>ギョウ</t>
    </rPh>
    <rPh sb="2" eb="4">
      <t>ツイカ</t>
    </rPh>
    <rPh sb="5" eb="7">
      <t>エンシュウ</t>
    </rPh>
    <rPh sb="9" eb="11">
      <t>カノウ</t>
    </rPh>
    <rPh sb="11" eb="13">
      <t>ユウキ</t>
    </rPh>
    <phoneticPr fontId="3"/>
  </si>
  <si>
    <r>
      <t>オートフィルで正しくコピーできない例を説明</t>
    </r>
    <r>
      <rPr>
        <b/>
        <sz val="11"/>
        <color theme="1"/>
        <rFont val="ＭＳ Ｐゴシック"/>
        <family val="3"/>
        <charset val="128"/>
      </rPr>
      <t>　　１０分</t>
    </r>
    <rPh sb="7" eb="8">
      <t>タダ</t>
    </rPh>
    <rPh sb="17" eb="18">
      <t>レイ</t>
    </rPh>
    <rPh sb="19" eb="21">
      <t>セツメイ</t>
    </rPh>
    <rPh sb="25" eb="26">
      <t>フン</t>
    </rPh>
    <phoneticPr fontId="3"/>
  </si>
  <si>
    <t>「F4」キーの配置</t>
    <rPh sb="7" eb="9">
      <t>ハイチ</t>
    </rPh>
    <phoneticPr fontId="3"/>
  </si>
  <si>
    <t>（時間があれば）消費税計算を練習する</t>
    <rPh sb="1" eb="3">
      <t>ジカン</t>
    </rPh>
    <rPh sb="8" eb="11">
      <t>ショウヒゼイ</t>
    </rPh>
    <rPh sb="11" eb="13">
      <t>ケイサン</t>
    </rPh>
    <rPh sb="14" eb="16">
      <t>レンシュウ</t>
    </rPh>
    <phoneticPr fontId="3"/>
  </si>
  <si>
    <t>セル（F1）に1.08を記入</t>
    <rPh sb="12" eb="14">
      <t>キニュウ</t>
    </rPh>
    <phoneticPr fontId="3"/>
  </si>
  <si>
    <t>１３：３０～１６：００</t>
    <phoneticPr fontId="3"/>
  </si>
  <si>
    <t xml:space="preserve"> ３日目　廣瀬　　  　第４章 ワークシートの使い方　第５章 データーベース機能</t>
    <rPh sb="2" eb="4">
      <t>カメ</t>
    </rPh>
    <rPh sb="5" eb="7">
      <t>ヒロセ</t>
    </rPh>
    <rPh sb="12" eb="13">
      <t>ダイ</t>
    </rPh>
    <rPh sb="14" eb="15">
      <t>ショウ</t>
    </rPh>
    <rPh sb="23" eb="24">
      <t>ツカ</t>
    </rPh>
    <rPh sb="25" eb="26">
      <t>カタ</t>
    </rPh>
    <rPh sb="27" eb="28">
      <t>ダイ</t>
    </rPh>
    <rPh sb="29" eb="30">
      <t>ショウ</t>
    </rPh>
    <rPh sb="38" eb="40">
      <t>キノウ</t>
    </rPh>
    <phoneticPr fontId="3"/>
  </si>
  <si>
    <t>講師：廣瀬</t>
    <rPh sb="3" eb="5">
      <t>ヒロセ</t>
    </rPh>
    <phoneticPr fontId="3"/>
  </si>
  <si>
    <t>宇田川</t>
    <rPh sb="0" eb="3">
      <t>ウダガワ</t>
    </rPh>
    <phoneticPr fontId="3"/>
  </si>
  <si>
    <t>平成31年(2018年)2月日、9日、16日、23日（土曜日）</t>
    <rPh sb="0" eb="2">
      <t>ヘイセイ</t>
    </rPh>
    <rPh sb="4" eb="5">
      <t>ネン</t>
    </rPh>
    <rPh sb="10" eb="11">
      <t>ネン</t>
    </rPh>
    <rPh sb="13" eb="14">
      <t>ガツ</t>
    </rPh>
    <rPh sb="14" eb="15">
      <t>ヒ</t>
    </rPh>
    <rPh sb="17" eb="18">
      <t>ヒ</t>
    </rPh>
    <rPh sb="21" eb="22">
      <t>ヒ</t>
    </rPh>
    <rPh sb="25" eb="26">
      <t>ヒ</t>
    </rPh>
    <rPh sb="27" eb="29">
      <t>ドヨウ</t>
    </rPh>
    <rPh sb="29" eb="30">
      <t>ヒ</t>
    </rPh>
    <phoneticPr fontId="3"/>
  </si>
  <si>
    <r>
      <rPr>
        <b/>
        <sz val="11"/>
        <color rgb="FFFF0000"/>
        <rFont val="ＭＳ Ｐゴシック"/>
        <family val="3"/>
        <charset val="128"/>
      </rPr>
      <t>「そのほかの計算方法」.xlsx</t>
    </r>
    <r>
      <rPr>
        <sz val="11"/>
        <color rgb="FFFF0000"/>
        <rFont val="ＭＳ Ｐゴシック"/>
        <family val="3"/>
        <charset val="128"/>
      </rPr>
      <t>　を開く</t>
    </r>
    <rPh sb="6" eb="8">
      <t>ケイサン</t>
    </rPh>
    <rPh sb="8" eb="10">
      <t>ホウホウ</t>
    </rPh>
    <rPh sb="18" eb="19">
      <t>ヒラ</t>
    </rPh>
    <phoneticPr fontId="3"/>
  </si>
  <si>
    <r>
      <t>P144-P185を説明　</t>
    </r>
    <r>
      <rPr>
        <b/>
        <sz val="11"/>
        <color rgb="FFFF0000"/>
        <rFont val="ＭＳ Ｐゴシック"/>
        <family val="3"/>
        <charset val="128"/>
      </rPr>
      <t>「ふりかえり」.xlsx</t>
    </r>
    <r>
      <rPr>
        <sz val="11"/>
        <color theme="1"/>
        <rFont val="ＭＳ Ｐゴシック"/>
        <family val="3"/>
        <charset val="128"/>
      </rPr>
      <t>を使用して説明</t>
    </r>
    <rPh sb="10" eb="12">
      <t>セツメイ</t>
    </rPh>
    <rPh sb="26" eb="28">
      <t>シヨウ</t>
    </rPh>
    <rPh sb="30" eb="32">
      <t>セツメイ</t>
    </rPh>
    <phoneticPr fontId="3"/>
  </si>
  <si>
    <r>
      <rPr>
        <sz val="11"/>
        <color rgb="FF0070C0"/>
        <rFont val="ＭＳ Ｐゴシック"/>
        <family val="3"/>
        <charset val="128"/>
      </rPr>
      <t>「記号の練習」sheet</t>
    </r>
    <r>
      <rPr>
        <sz val="11"/>
        <color theme="1"/>
        <rFont val="ＭＳ Ｐゴシック"/>
        <family val="3"/>
        <charset val="128"/>
      </rPr>
      <t xml:space="preserve">を開く  </t>
    </r>
    <r>
      <rPr>
        <b/>
        <sz val="11"/>
        <color theme="1"/>
        <rFont val="ＭＳ Ｐゴシック"/>
        <family val="3"/>
        <charset val="128"/>
      </rPr>
      <t>5分</t>
    </r>
    <rPh sb="1" eb="3">
      <t>キゴウ</t>
    </rPh>
    <rPh sb="4" eb="6">
      <t>レンシュウ</t>
    </rPh>
    <rPh sb="13" eb="14">
      <t>ヒラ</t>
    </rPh>
    <rPh sb="18" eb="19">
      <t>フン</t>
    </rPh>
    <phoneticPr fontId="3"/>
  </si>
  <si>
    <r>
      <rPr>
        <sz val="11"/>
        <color rgb="FF0070C0"/>
        <rFont val="ＭＳ Ｐゴシック"/>
        <family val="3"/>
        <charset val="128"/>
      </rPr>
      <t>「数式の形」sheet</t>
    </r>
    <r>
      <rPr>
        <sz val="11"/>
        <color theme="1"/>
        <rFont val="ＭＳ Ｐゴシック"/>
        <family val="3"/>
        <charset val="128"/>
      </rPr>
      <t>を開く　</t>
    </r>
    <r>
      <rPr>
        <b/>
        <sz val="11"/>
        <color theme="1"/>
        <rFont val="ＭＳ Ｐゴシック"/>
        <family val="3"/>
        <charset val="128"/>
      </rPr>
      <t xml:space="preserve"> 5分</t>
    </r>
    <r>
      <rPr>
        <sz val="11"/>
        <color theme="1"/>
        <rFont val="ＭＳ Ｐゴシック"/>
        <family val="3"/>
        <charset val="128"/>
      </rPr>
      <t>　</t>
    </r>
    <rPh sb="1" eb="3">
      <t>スウシキ</t>
    </rPh>
    <rPh sb="4" eb="5">
      <t>カタチ</t>
    </rPh>
    <rPh sb="12" eb="13">
      <t>ヒラ</t>
    </rPh>
    <phoneticPr fontId="3"/>
  </si>
  <si>
    <r>
      <rPr>
        <sz val="11"/>
        <color rgb="FF0070C0"/>
        <rFont val="ＭＳ Ｐゴシック"/>
        <family val="3"/>
        <charset val="128"/>
      </rPr>
      <t>「数式の作り方」sheet</t>
    </r>
    <r>
      <rPr>
        <sz val="11"/>
        <color theme="1"/>
        <rFont val="ＭＳ Ｐゴシック"/>
        <family val="3"/>
        <charset val="128"/>
      </rPr>
      <t>を開く　　</t>
    </r>
    <r>
      <rPr>
        <b/>
        <sz val="11"/>
        <color theme="1"/>
        <rFont val="ＭＳ Ｐゴシック"/>
        <family val="3"/>
        <charset val="128"/>
      </rPr>
      <t xml:space="preserve"> 5分</t>
    </r>
    <rPh sb="14" eb="15">
      <t>ヒラ</t>
    </rPh>
    <phoneticPr fontId="3"/>
  </si>
  <si>
    <r>
      <rPr>
        <sz val="11"/>
        <color rgb="FF0070C0"/>
        <rFont val="ＭＳ Ｐゴシック"/>
        <family val="3"/>
        <charset val="128"/>
      </rPr>
      <t>「数式の練習」sheet</t>
    </r>
    <r>
      <rPr>
        <sz val="11"/>
        <color theme="1"/>
        <rFont val="ＭＳ Ｐゴシック"/>
        <family val="3"/>
        <charset val="128"/>
      </rPr>
      <t>で、数式の追加練習をする　　</t>
    </r>
    <r>
      <rPr>
        <b/>
        <sz val="11"/>
        <color theme="1"/>
        <rFont val="ＭＳ Ｐゴシック"/>
        <family val="3"/>
        <charset val="128"/>
      </rPr>
      <t>１０分</t>
    </r>
    <rPh sb="4" eb="6">
      <t>レンシュウ</t>
    </rPh>
    <rPh sb="14" eb="16">
      <t>スウシキ</t>
    </rPh>
    <rPh sb="17" eb="19">
      <t>ツイカ</t>
    </rPh>
    <rPh sb="19" eb="21">
      <t>レンシュウ</t>
    </rPh>
    <rPh sb="28" eb="29">
      <t>フン</t>
    </rPh>
    <phoneticPr fontId="3"/>
  </si>
  <si>
    <r>
      <rPr>
        <sz val="11"/>
        <color rgb="FF0070C0"/>
        <rFont val="ＭＳ Ｐゴシック"/>
        <family val="3"/>
        <charset val="128"/>
      </rPr>
      <t>「贈り物リスト」sheet</t>
    </r>
    <r>
      <rPr>
        <sz val="11"/>
        <color theme="1"/>
        <rFont val="ＭＳ Ｐゴシック"/>
        <family val="3"/>
        <charset val="128"/>
      </rPr>
      <t>を開く</t>
    </r>
    <rPh sb="14" eb="15">
      <t>ヒラ</t>
    </rPh>
    <phoneticPr fontId="3"/>
  </si>
  <si>
    <r>
      <rPr>
        <sz val="11"/>
        <color rgb="FF0070C0"/>
        <rFont val="ＭＳ Ｐゴシック"/>
        <family val="3"/>
        <charset val="128"/>
      </rPr>
      <t>「縦計・横計」sheet</t>
    </r>
    <r>
      <rPr>
        <sz val="11"/>
        <color theme="1"/>
        <rFont val="ＭＳ Ｐゴシック"/>
        <family val="3"/>
        <charset val="128"/>
      </rPr>
      <t>を開く</t>
    </r>
    <rPh sb="13" eb="14">
      <t>ヒラ</t>
    </rPh>
    <phoneticPr fontId="3"/>
  </si>
  <si>
    <t>ファイルを上書き保存する</t>
    <phoneticPr fontId="3"/>
  </si>
  <si>
    <r>
      <t>ファイルを上書き保存して</t>
    </r>
    <r>
      <rPr>
        <b/>
        <sz val="11"/>
        <color rgb="FFFF0000"/>
        <rFont val="ＭＳ Ｐゴシック"/>
        <family val="3"/>
        <charset val="128"/>
      </rPr>
      <t>閉じる</t>
    </r>
    <rPh sb="5" eb="7">
      <t>ウワガ</t>
    </rPh>
    <rPh sb="8" eb="10">
      <t>ホゾン</t>
    </rPh>
    <rPh sb="12" eb="13">
      <t>ト</t>
    </rPh>
    <phoneticPr fontId="3"/>
  </si>
  <si>
    <r>
      <t>ファイルを上書き保存して</t>
    </r>
    <r>
      <rPr>
        <b/>
        <sz val="11"/>
        <color rgb="FFFF0000"/>
        <rFont val="ＭＳ Ｐゴシック"/>
        <family val="3"/>
        <charset val="128"/>
      </rPr>
      <t>閉じる</t>
    </r>
    <phoneticPr fontId="3"/>
  </si>
  <si>
    <t xml:space="preserve"> 館挨拶　　講師自己紹介</t>
    <rPh sb="1" eb="2">
      <t>カン</t>
    </rPh>
    <rPh sb="2" eb="4">
      <t>アイサツ</t>
    </rPh>
    <rPh sb="6" eb="8">
      <t>コウシ</t>
    </rPh>
    <rPh sb="8" eb="10">
      <t>ジコ</t>
    </rPh>
    <rPh sb="10" eb="12">
      <t>ショウカイ</t>
    </rPh>
    <phoneticPr fontId="3"/>
  </si>
  <si>
    <t xml:space="preserve"> ◇今日の講習概要の説明</t>
    <rPh sb="2" eb="4">
      <t>キョウ</t>
    </rPh>
    <rPh sb="5" eb="7">
      <t>コウシュウ</t>
    </rPh>
    <rPh sb="7" eb="9">
      <t>ガイヨウ</t>
    </rPh>
    <rPh sb="10" eb="12">
      <t>セツメイ</t>
    </rPh>
    <phoneticPr fontId="3"/>
  </si>
  <si>
    <t>前回の復習</t>
    <rPh sb="0" eb="2">
      <t>ゼンカイ</t>
    </rPh>
    <rPh sb="3" eb="5">
      <t>フクシュウ</t>
    </rPh>
    <phoneticPr fontId="3"/>
  </si>
  <si>
    <r>
      <t xml:space="preserve"> </t>
    </r>
    <r>
      <rPr>
        <b/>
        <sz val="11"/>
        <rFont val="ＭＳ Ｐゴシック"/>
        <family val="3"/>
        <charset val="128"/>
      </rPr>
      <t>第４章</t>
    </r>
    <r>
      <rPr>
        <sz val="11"/>
        <rFont val="ＭＳ Ｐゴシック"/>
        <family val="3"/>
        <charset val="128"/>
      </rPr>
      <t xml:space="preserve"> ワークシートの使い方を工夫してみよう</t>
    </r>
    <rPh sb="1" eb="2">
      <t>ダイ</t>
    </rPh>
    <rPh sb="3" eb="4">
      <t>ショウ</t>
    </rPh>
    <rPh sb="12" eb="13">
      <t>ツカ</t>
    </rPh>
    <rPh sb="14" eb="15">
      <t>カタ</t>
    </rPh>
    <rPh sb="16" eb="18">
      <t>クフウ</t>
    </rPh>
    <phoneticPr fontId="3"/>
  </si>
  <si>
    <t xml:space="preserve">ポイント　● [Ctrl]キーはあとから放す ● </t>
    <rPh sb="20" eb="21">
      <t>ハナ</t>
    </rPh>
    <phoneticPr fontId="3"/>
  </si>
  <si>
    <t>参考　●どんどん増やせる●</t>
    <rPh sb="0" eb="2">
      <t>サンコウ</t>
    </rPh>
    <rPh sb="8" eb="9">
      <t>フ</t>
    </rPh>
    <phoneticPr fontId="3"/>
  </si>
  <si>
    <t xml:space="preserve">  ・「贈り物リスト」完成版をシート2にコピーする</t>
    <rPh sb="4" eb="5">
      <t>オク</t>
    </rPh>
    <rPh sb="6" eb="7">
      <t>モノ</t>
    </rPh>
    <rPh sb="11" eb="13">
      <t>カンセイ</t>
    </rPh>
    <rPh sb="13" eb="14">
      <t>バン</t>
    </rPh>
    <phoneticPr fontId="3"/>
  </si>
  <si>
    <t>　　作成済みの表を活用する（一部の修正で再利用）</t>
    <rPh sb="2" eb="4">
      <t>サクセイ</t>
    </rPh>
    <rPh sb="4" eb="5">
      <t>ズ</t>
    </rPh>
    <rPh sb="7" eb="8">
      <t>ヒョウ</t>
    </rPh>
    <rPh sb="9" eb="11">
      <t>カツヨウ</t>
    </rPh>
    <rPh sb="14" eb="16">
      <t>イチブ</t>
    </rPh>
    <rPh sb="17" eb="19">
      <t>シュウセイ</t>
    </rPh>
    <rPh sb="20" eb="23">
      <t>サイリヨウ</t>
    </rPh>
    <phoneticPr fontId="3"/>
  </si>
  <si>
    <t>　　「Ｃｔｒｌ」キーはドラッグが終わってから放す</t>
    <rPh sb="16" eb="17">
      <t>オ</t>
    </rPh>
    <rPh sb="22" eb="23">
      <t>ハナ</t>
    </rPh>
    <phoneticPr fontId="3"/>
  </si>
  <si>
    <t xml:space="preserve"> （2）ワークシートの名前を変える　　　</t>
    <rPh sb="11" eb="13">
      <t>ナマエ</t>
    </rPh>
    <rPh sb="14" eb="15">
      <t>カ</t>
    </rPh>
    <phoneticPr fontId="3"/>
  </si>
  <si>
    <t xml:space="preserve"> （3）シート見出しに色を付ける　　　　</t>
    <rPh sb="7" eb="9">
      <t>ミダ</t>
    </rPh>
    <rPh sb="11" eb="12">
      <t>イロ</t>
    </rPh>
    <rPh sb="13" eb="14">
      <t>ツ</t>
    </rPh>
    <phoneticPr fontId="3"/>
  </si>
  <si>
    <t xml:space="preserve"> （4）ワークシートの順番を変える</t>
    <rPh sb="11" eb="13">
      <t>ジュンバン</t>
    </rPh>
    <rPh sb="14" eb="15">
      <t>カ</t>
    </rPh>
    <phoneticPr fontId="3"/>
  </si>
  <si>
    <t xml:space="preserve">  ・テキストに準じて操作</t>
    <rPh sb="8" eb="9">
      <t>ジュン</t>
    </rPh>
    <rPh sb="11" eb="13">
      <t>ソウサ</t>
    </rPh>
    <phoneticPr fontId="3"/>
  </si>
  <si>
    <t xml:space="preserve"> （5）ワークシートを増やす、減らず</t>
    <rPh sb="11" eb="12">
      <t>フ</t>
    </rPh>
    <rPh sb="15" eb="16">
      <t>ヘ</t>
    </rPh>
    <phoneticPr fontId="3"/>
  </si>
  <si>
    <r>
      <rPr>
        <sz val="11"/>
        <color indexed="30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●おさらい●「頂き物リスト」を完成する</t>
    </r>
    <rPh sb="8" eb="9">
      <t>イタダ</t>
    </rPh>
    <rPh sb="10" eb="11">
      <t>モノ</t>
    </rPh>
    <rPh sb="16" eb="18">
      <t>カンセイ</t>
    </rPh>
    <phoneticPr fontId="3"/>
  </si>
  <si>
    <t>贈り物リストを「頂き物リスト」に変えてみましょう。</t>
    <rPh sb="0" eb="1">
      <t>オク</t>
    </rPh>
    <rPh sb="2" eb="3">
      <t>モノ</t>
    </rPh>
    <rPh sb="8" eb="9">
      <t>イタダ</t>
    </rPh>
    <rPh sb="10" eb="11">
      <t>モノ</t>
    </rPh>
    <rPh sb="16" eb="17">
      <t>カ</t>
    </rPh>
    <phoneticPr fontId="3"/>
  </si>
  <si>
    <t>　データベース機能説明</t>
    <rPh sb="7" eb="9">
      <t>キノウ</t>
    </rPh>
    <rPh sb="9" eb="11">
      <t>セツメイ</t>
    </rPh>
    <phoneticPr fontId="3"/>
  </si>
  <si>
    <t>テーブル化説明を含む</t>
    <rPh sb="4" eb="5">
      <t>カ</t>
    </rPh>
    <rPh sb="5" eb="7">
      <t>セツメイ</t>
    </rPh>
    <rPh sb="8" eb="9">
      <t>フク</t>
    </rPh>
    <phoneticPr fontId="3"/>
  </si>
  <si>
    <t xml:space="preserve"> (１)データを並べ替える </t>
  </si>
  <si>
    <t>参考　●東（あずま）か東（ひがし）か●</t>
    <rPh sb="0" eb="2">
      <t>サンコウ</t>
    </rPh>
    <rPh sb="4" eb="5">
      <t>アズマ</t>
    </rPh>
    <rPh sb="11" eb="12">
      <t>ヒガシ</t>
    </rPh>
    <phoneticPr fontId="3"/>
  </si>
  <si>
    <t>　　・氏名の五十音順</t>
    <rPh sb="3" eb="5">
      <t>シメイ</t>
    </rPh>
    <rPh sb="6" eb="9">
      <t>５０オン</t>
    </rPh>
    <rPh sb="9" eb="10">
      <t>ジュン</t>
    </rPh>
    <phoneticPr fontId="3"/>
  </si>
  <si>
    <t>参考　●昇順と降順●</t>
    <rPh sb="0" eb="2">
      <t>サンコウ</t>
    </rPh>
    <rPh sb="4" eb="6">
      <t>ショウジュン</t>
    </rPh>
    <rPh sb="7" eb="9">
      <t>コウジュン</t>
    </rPh>
    <phoneticPr fontId="3"/>
  </si>
  <si>
    <t>　　・購入金額の高い順</t>
    <rPh sb="3" eb="5">
      <t>コウニュウ</t>
    </rPh>
    <rPh sb="5" eb="7">
      <t>キンガク</t>
    </rPh>
    <rPh sb="8" eb="9">
      <t>タカ</t>
    </rPh>
    <rPh sb="10" eb="11">
      <t>ジュン</t>
    </rPh>
    <phoneticPr fontId="3"/>
  </si>
  <si>
    <t>　　・日付の古い順</t>
    <rPh sb="3" eb="5">
      <t>ヒヅケ</t>
    </rPh>
    <rPh sb="6" eb="7">
      <t>フル</t>
    </rPh>
    <rPh sb="8" eb="9">
      <t>ジュン</t>
    </rPh>
    <phoneticPr fontId="3"/>
  </si>
  <si>
    <t xml:space="preserve"> (２)データを選び出す</t>
  </si>
  <si>
    <t>　　贈り物リストを使って、リストから友人を選び出す</t>
    <rPh sb="2" eb="3">
      <t>オク</t>
    </rPh>
    <rPh sb="4" eb="5">
      <t>モノ</t>
    </rPh>
    <rPh sb="9" eb="10">
      <t>ツカ</t>
    </rPh>
    <rPh sb="18" eb="20">
      <t>ユウジン</t>
    </rPh>
    <rPh sb="21" eb="22">
      <t>エラ</t>
    </rPh>
    <rPh sb="23" eb="24">
      <t>ダ</t>
    </rPh>
    <phoneticPr fontId="3"/>
  </si>
  <si>
    <t>住所録リストを使って並べ替えや抽出</t>
    <rPh sb="0" eb="3">
      <t>ジュウショロク</t>
    </rPh>
    <rPh sb="7" eb="8">
      <t>ツカ</t>
    </rPh>
    <rPh sb="10" eb="11">
      <t>ナラ</t>
    </rPh>
    <rPh sb="12" eb="13">
      <t>カ</t>
    </rPh>
    <rPh sb="15" eb="17">
      <t>チュウシュツ</t>
    </rPh>
    <phoneticPr fontId="3"/>
  </si>
  <si>
    <t>質疑応答</t>
    <rPh sb="0" eb="2">
      <t>シツギ</t>
    </rPh>
    <rPh sb="2" eb="4">
      <t>オウトウ</t>
    </rPh>
    <phoneticPr fontId="3"/>
  </si>
  <si>
    <t>アンケート記入と相談会案内</t>
    <rPh sb="5" eb="7">
      <t>キニュウ</t>
    </rPh>
    <rPh sb="8" eb="11">
      <t>ソウダンカイ</t>
    </rPh>
    <rPh sb="11" eb="13">
      <t>アンナイ</t>
    </rPh>
    <phoneticPr fontId="3"/>
  </si>
  <si>
    <t xml:space="preserve"> （1）効果的なグラフ選び</t>
    <rPh sb="4" eb="7">
      <t>コウカテキ</t>
    </rPh>
    <rPh sb="11" eb="12">
      <t>エラ</t>
    </rPh>
    <phoneticPr fontId="3"/>
  </si>
  <si>
    <t xml:space="preserve"> (１)グラフの位置や大きさを変更する</t>
  </si>
  <si>
    <t>グラフの部品定義・各部品の操作法を追加説明する</t>
    <rPh sb="4" eb="6">
      <t>ブヒン</t>
    </rPh>
    <rPh sb="6" eb="8">
      <t>テイギ</t>
    </rPh>
    <rPh sb="9" eb="12">
      <t>カクブヒン</t>
    </rPh>
    <rPh sb="13" eb="16">
      <t>ソウサホウ</t>
    </rPh>
    <rPh sb="17" eb="19">
      <t>ツイカ</t>
    </rPh>
    <rPh sb="19" eb="21">
      <t>セツメイ</t>
    </rPh>
    <phoneticPr fontId="3"/>
  </si>
  <si>
    <t>◆グラフの大きさの変更</t>
  </si>
  <si>
    <t>◆グラフを動かす</t>
  </si>
  <si>
    <t>◆タイトルを入れる</t>
  </si>
  <si>
    <t xml:space="preserve"> (２)グラフ内の文字を見やすくする</t>
  </si>
  <si>
    <t>◆凡例を枠で囲む</t>
  </si>
  <si>
    <t xml:space="preserve"> (３)グラフの種類や色を変更する</t>
    <rPh sb="11" eb="12">
      <t>イロ</t>
    </rPh>
    <phoneticPr fontId="3"/>
  </si>
  <si>
    <t>[折れ線グラフ]　→　「積み上げ縦棒グラフ」</t>
    <rPh sb="12" eb="13">
      <t>ツ</t>
    </rPh>
    <rPh sb="14" eb="15">
      <t>ア</t>
    </rPh>
    <rPh sb="16" eb="18">
      <t>タテボウ</t>
    </rPh>
    <phoneticPr fontId="3"/>
  </si>
  <si>
    <t>経費の比較（受講者名）で保存</t>
    <rPh sb="6" eb="9">
      <t>ジュコウシャ</t>
    </rPh>
    <rPh sb="9" eb="10">
      <t>メイ</t>
    </rPh>
    <rPh sb="12" eb="14">
      <t>ホゾン</t>
    </rPh>
    <phoneticPr fontId="3"/>
  </si>
  <si>
    <t>紙に印刷してみましょう</t>
  </si>
  <si>
    <t xml:space="preserve"> (１)印刷する前に</t>
  </si>
  <si>
    <t>◆印刷イメージを確認する</t>
  </si>
  <si>
    <t>テキスト通り、「贈り物リスト」を利用</t>
    <rPh sb="4" eb="5">
      <t>ドオ</t>
    </rPh>
    <rPh sb="8" eb="9">
      <t>オク</t>
    </rPh>
    <rPh sb="10" eb="11">
      <t>モノ</t>
    </rPh>
    <rPh sb="16" eb="18">
      <t>リヨウ</t>
    </rPh>
    <phoneticPr fontId="2"/>
  </si>
  <si>
    <t>◆用紙の設定をする</t>
  </si>
  <si>
    <t xml:space="preserve"> (２)プリンタの準備</t>
  </si>
  <si>
    <t xml:space="preserve"> (３)印刷する</t>
  </si>
  <si>
    <r>
      <rPr>
        <b/>
        <sz val="11"/>
        <color indexed="8"/>
        <rFont val="ＭＳ Ｐゴシック"/>
        <family val="3"/>
        <charset val="128"/>
      </rPr>
      <t>第7章</t>
    </r>
    <r>
      <rPr>
        <sz val="11"/>
        <color indexed="8"/>
        <rFont val="ＭＳ Ｐゴシック"/>
        <family val="3"/>
        <charset val="128"/>
      </rPr>
      <t>　覚えておくと便利</t>
    </r>
    <rPh sb="0" eb="1">
      <t>ダイ</t>
    </rPh>
    <rPh sb="2" eb="3">
      <t>ショウ</t>
    </rPh>
    <rPh sb="4" eb="5">
      <t>オボ</t>
    </rPh>
    <rPh sb="10" eb="12">
      <t>ベンリ</t>
    </rPh>
    <phoneticPr fontId="3"/>
  </si>
  <si>
    <t>講座の進み具合と参加者の様子によって復習</t>
    <rPh sb="0" eb="2">
      <t>コウザ</t>
    </rPh>
    <rPh sb="3" eb="4">
      <t>スス</t>
    </rPh>
    <rPh sb="5" eb="7">
      <t>グアイ</t>
    </rPh>
    <rPh sb="8" eb="11">
      <t>サンカシャ</t>
    </rPh>
    <rPh sb="12" eb="14">
      <t>ヨウス</t>
    </rPh>
    <rPh sb="18" eb="20">
      <t>フクシュウ</t>
    </rPh>
    <phoneticPr fontId="2"/>
  </si>
  <si>
    <t>　--優先順位--</t>
    <rPh sb="3" eb="5">
      <t>ユウセン</t>
    </rPh>
    <rPh sb="5" eb="7">
      <t>ジュンイ</t>
    </rPh>
    <phoneticPr fontId="2"/>
  </si>
  <si>
    <t>（１）セルの中で改行</t>
    <rPh sb="6" eb="7">
      <t>ナカ</t>
    </rPh>
    <rPh sb="8" eb="10">
      <t>カイギョウ</t>
    </rPh>
    <phoneticPr fontId="2"/>
  </si>
  <si>
    <t>（２）縦書きにする</t>
    <rPh sb="3" eb="5">
      <t>タテガ</t>
    </rPh>
    <phoneticPr fontId="2"/>
  </si>
  <si>
    <t>講座のまとめ＆質問</t>
    <rPh sb="7" eb="9">
      <t>シツモン</t>
    </rPh>
    <phoneticPr fontId="3"/>
  </si>
  <si>
    <t>アンケートの提出・名札返却・電源切らないなど</t>
  </si>
  <si>
    <t>館側からの挨拶　終了挨拶</t>
    <phoneticPr fontId="3"/>
  </si>
  <si>
    <t>館挨拶・受講者自己紹介・講師紹介</t>
  </si>
  <si>
    <t>環境アンケート</t>
  </si>
  <si>
    <t>第１章　エクセルを使ってみましょう　pc電源on</t>
  </si>
  <si>
    <t>・エクセルで何が出来るか？</t>
  </si>
  <si>
    <t>1-1 エクセルのはじめ方、終わり方</t>
  </si>
  <si>
    <t>①スタートボタン→②スタート画面→③エクセル→終わり方</t>
  </si>
  <si>
    <t>1-2 画面の見方を覚えましょう</t>
  </si>
  <si>
    <t>　　(１)エクセルの構成</t>
  </si>
  <si>
    <t>　　(２)各部の名前と役割</t>
  </si>
  <si>
    <t>テキストに沿い説明</t>
  </si>
  <si>
    <t>第２章　表を作成してみましょう</t>
  </si>
  <si>
    <t>2-1　いろいろなデータを入力してみましょう</t>
  </si>
  <si>
    <t>(1)文字を入力する</t>
  </si>
  <si>
    <t>①日本語入力（MS-IME)オン・オフ②文字と数字の関係</t>
  </si>
  <si>
    <t>「Enter」の役割</t>
  </si>
  <si>
    <t>(2)数字を入力する</t>
  </si>
  <si>
    <t>文字の確定・セルの確定</t>
  </si>
  <si>
    <t>(3）日付を入力する</t>
  </si>
  <si>
    <t>スラッシュキーの配置確認　　　　P148ポイント説明</t>
  </si>
  <si>
    <t>(4)連続データーを入力する</t>
  </si>
  <si>
    <t>オートフィル説明</t>
  </si>
  <si>
    <t>(5)間違えて入力したところを直す</t>
  </si>
  <si>
    <t>①すべて消す　②すべて書き直す　③部分的に書き直す</t>
  </si>
  <si>
    <t>閉じるボタンで終了　保存しない</t>
  </si>
  <si>
    <t>Bookを閉じる</t>
  </si>
  <si>
    <t>贈り物リスト作成</t>
  </si>
  <si>
    <t>オートフィル・オートコンプリートの活用</t>
  </si>
  <si>
    <t>贈り物リスト、日付、氏名、品物、金額、備考</t>
  </si>
  <si>
    <t>入力例１　A列B列にデーターを入力</t>
  </si>
  <si>
    <t>日付、氏名を入力</t>
  </si>
  <si>
    <t>入力例２　C列にデーターを入力</t>
  </si>
  <si>
    <t>品物を入力</t>
  </si>
  <si>
    <t>入力例３　D列にデーターを入力</t>
  </si>
  <si>
    <t>金額を入力</t>
  </si>
  <si>
    <t>入力例４　E列にデータを入力</t>
  </si>
  <si>
    <t>備考を入力</t>
  </si>
  <si>
    <t>2-2 パソコンに保存してみましょう</t>
  </si>
  <si>
    <t>1 保存する</t>
  </si>
  <si>
    <t>保存場所の説明、ドキュメント</t>
  </si>
  <si>
    <t>♦名前を付けて保存する</t>
  </si>
  <si>
    <t>タイトル名が贈り物リストに変わっていることの確認</t>
  </si>
  <si>
    <t>2　保存したファイルを開く</t>
  </si>
  <si>
    <t>上書き保存</t>
  </si>
  <si>
    <t>上書き保存の意味</t>
  </si>
  <si>
    <t>160</t>
  </si>
  <si>
    <t>2-3 データーを編集してみましょう</t>
  </si>
  <si>
    <t>データーの活用</t>
  </si>
  <si>
    <t>　　（１）編集するときのルール</t>
  </si>
  <si>
    <t>　　　　♦複数のセルを選択する♦範囲選択を解除する</t>
  </si>
  <si>
    <t>範囲選択（複数選択・選択解除）</t>
  </si>
  <si>
    <t>　　　　♦広い範囲を選択する♦離れた範囲を選択する</t>
  </si>
  <si>
    <t>範囲選択（広範囲・離れた位置の選択）</t>
  </si>
  <si>
    <t>　　　　♦行・列を選択する</t>
  </si>
  <si>
    <t>範囲選択（行・列の選択）</t>
  </si>
  <si>
    <t>164</t>
  </si>
  <si>
    <t>　　（２）文字の大きさを変える</t>
  </si>
  <si>
    <t>フォントサイズの説明</t>
  </si>
  <si>
    <t>　　（３）書体を変える</t>
  </si>
  <si>
    <t>166</t>
  </si>
  <si>
    <t>　　（４）文字に色を付ける</t>
  </si>
  <si>
    <t>　　（5）文字を強調する</t>
  </si>
  <si>
    <t>太字、斜体、下線の操作</t>
  </si>
  <si>
    <t>　　（６）セルに色を付ける</t>
  </si>
  <si>
    <t>「日付」～「備考」を薄い緑色で塗りつぶす</t>
  </si>
  <si>
    <t>　　（７）行の高さ、列の幅を変える</t>
  </si>
  <si>
    <t>マウスポインタの形確認</t>
  </si>
  <si>
    <t>　　　　♦1行分または1列分をドラッグで変更する</t>
  </si>
  <si>
    <t>　　　　♦1行分または1列分をダブルクリックで変更する</t>
  </si>
  <si>
    <t>　　　　♦複数の列幅を同じ幅に変更する</t>
  </si>
  <si>
    <t>範囲選択の応用</t>
  </si>
  <si>
    <t>　　（８）文字の配置を変える</t>
  </si>
  <si>
    <t>　　（９）行や列を増やす、減らす</t>
  </si>
  <si>
    <t>　　（10）罫線を入れる</t>
  </si>
  <si>
    <t>セルの結合</t>
  </si>
  <si>
    <t>今日のまとめと、アンケート</t>
  </si>
  <si>
    <r>
      <rPr>
        <b/>
        <strike/>
        <sz val="11"/>
        <color rgb="FFFF0000"/>
        <rFont val="ＭＳ Ｐゴシック"/>
        <family val="3"/>
        <charset val="128"/>
      </rPr>
      <t>「納品書」.xlsx</t>
    </r>
    <r>
      <rPr>
        <strike/>
        <sz val="11"/>
        <color rgb="FFFF0000"/>
        <rFont val="ＭＳ Ｐゴシック"/>
        <family val="3"/>
        <charset val="128"/>
      </rPr>
      <t>を開く</t>
    </r>
    <rPh sb="1" eb="4">
      <t>ノウヒンショ</t>
    </rPh>
    <rPh sb="11" eb="12">
      <t>ヒラ</t>
    </rPh>
    <phoneticPr fontId="3"/>
  </si>
  <si>
    <r>
      <t>　　（９）行や列を増やす、</t>
    </r>
    <r>
      <rPr>
        <strike/>
        <sz val="11"/>
        <rFont val="ＭＳ Ｐゴシック"/>
        <family val="3"/>
        <charset val="128"/>
      </rPr>
      <t>減らす</t>
    </r>
    <phoneticPr fontId="3"/>
  </si>
  <si>
    <r>
      <t>第1日目のズレた項目　</t>
    </r>
    <r>
      <rPr>
        <b/>
        <sz val="11"/>
        <color rgb="FFFF0000"/>
        <rFont val="ＭＳ Ｐゴシック"/>
        <family val="3"/>
        <charset val="128"/>
      </rPr>
      <t>「２日目　贈り物リスト」.xlsxを開く</t>
    </r>
    <rPh sb="0" eb="1">
      <t>ダイ</t>
    </rPh>
    <rPh sb="2" eb="3">
      <t>ニチ</t>
    </rPh>
    <rPh sb="3" eb="4">
      <t>メ</t>
    </rPh>
    <rPh sb="8" eb="10">
      <t>コウモク</t>
    </rPh>
    <rPh sb="29" eb="30">
      <t>ヒラ</t>
    </rPh>
    <phoneticPr fontId="3"/>
  </si>
  <si>
    <t xml:space="preserve"> （1）ワークシートをコピーする</t>
    <phoneticPr fontId="3"/>
  </si>
  <si>
    <t>　・右クリックで</t>
    <phoneticPr fontId="3"/>
  </si>
  <si>
    <t>休　憩</t>
    <rPh sb="0" eb="1">
      <t>キュウ</t>
    </rPh>
    <rPh sb="2" eb="3">
      <t>イコイ</t>
    </rPh>
    <phoneticPr fontId="3"/>
  </si>
  <si>
    <r>
      <rPr>
        <b/>
        <sz val="11"/>
        <color indexed="8"/>
        <rFont val="ＭＳ Ｐゴシック"/>
        <family val="3"/>
        <charset val="128"/>
      </rPr>
      <t>５章</t>
    </r>
    <r>
      <rPr>
        <sz val="11"/>
        <color indexed="8"/>
        <rFont val="ＭＳ Ｐゴシック"/>
        <family val="3"/>
        <charset val="128"/>
      </rPr>
      <t>データベース機能を使ってみましょう</t>
    </r>
    <phoneticPr fontId="3"/>
  </si>
  <si>
    <t>　▲贈り物リスト</t>
    <phoneticPr fontId="3"/>
  </si>
  <si>
    <t>　　・行数を増やす、新しいデータを追加</t>
    <rPh sb="3" eb="5">
      <t>ギョウスウ</t>
    </rPh>
    <rPh sb="6" eb="7">
      <t>フ</t>
    </rPh>
    <rPh sb="10" eb="11">
      <t>アタラ</t>
    </rPh>
    <rPh sb="17" eb="19">
      <t>ツイカ</t>
    </rPh>
    <phoneticPr fontId="3"/>
  </si>
  <si>
    <r>
      <t>参考　●贈り物リストのつ</t>
    </r>
    <r>
      <rPr>
        <sz val="11"/>
        <color rgb="FFFF0000"/>
        <rFont val="ＭＳ Ｐゴシック"/>
        <family val="3"/>
        <charset val="128"/>
      </rPr>
      <t>くり</t>
    </r>
    <r>
      <rPr>
        <sz val="11"/>
        <rFont val="ＭＳ Ｐゴシック"/>
        <family val="3"/>
        <charset val="128"/>
      </rPr>
      <t>方●</t>
    </r>
    <rPh sb="0" eb="2">
      <t>サンコウ</t>
    </rPh>
    <rPh sb="4" eb="5">
      <t>オク</t>
    </rPh>
    <rPh sb="6" eb="7">
      <t>モノ</t>
    </rPh>
    <rPh sb="14" eb="15">
      <t>カタ</t>
    </rPh>
    <phoneticPr fontId="3"/>
  </si>
  <si>
    <t>　◆フィルタの設定</t>
    <phoneticPr fontId="3"/>
  </si>
  <si>
    <t>●おさらい●</t>
    <phoneticPr fontId="3"/>
  </si>
  <si>
    <t>　　並べ替え　（氏名、性別、職業、住所、年齢、NO.）</t>
    <rPh sb="2" eb="3">
      <t>ナラ</t>
    </rPh>
    <rPh sb="4" eb="5">
      <t>カ</t>
    </rPh>
    <rPh sb="8" eb="10">
      <t>シメイ</t>
    </rPh>
    <rPh sb="11" eb="13">
      <t>セイベツ</t>
    </rPh>
    <rPh sb="14" eb="16">
      <t>ショクギョウ</t>
    </rPh>
    <rPh sb="17" eb="19">
      <t>ジュウショ</t>
    </rPh>
    <rPh sb="20" eb="22">
      <t>ネンレイ</t>
    </rPh>
    <phoneticPr fontId="3"/>
  </si>
  <si>
    <t>　　男女別　職業　</t>
    <rPh sb="2" eb="4">
      <t>ダンジョ</t>
    </rPh>
    <rPh sb="4" eb="5">
      <t>ベツ</t>
    </rPh>
    <rPh sb="6" eb="8">
      <t>ショクギョウ</t>
    </rPh>
    <phoneticPr fontId="3"/>
  </si>
  <si>
    <t>　　住所　（東京都、神奈川県、関東地方外）</t>
    <rPh sb="2" eb="4">
      <t>ジュウショ</t>
    </rPh>
    <rPh sb="6" eb="8">
      <t>トウキョウ</t>
    </rPh>
    <rPh sb="8" eb="9">
      <t>ト</t>
    </rPh>
    <rPh sb="10" eb="14">
      <t>カナガワケン</t>
    </rPh>
    <rPh sb="15" eb="17">
      <t>カントウ</t>
    </rPh>
    <rPh sb="17" eb="19">
      <t>チホウ</t>
    </rPh>
    <rPh sb="19" eb="20">
      <t>ガイ</t>
    </rPh>
    <phoneticPr fontId="3"/>
  </si>
  <si>
    <t>あいさつ</t>
    <phoneticPr fontId="3"/>
  </si>
  <si>
    <t>「第６章グラフを作る」及び１８６ページ印刷、時間があれば</t>
    <rPh sb="1" eb="2">
      <t>ダイ</t>
    </rPh>
    <rPh sb="3" eb="4">
      <t>ショウ</t>
    </rPh>
    <rPh sb="8" eb="9">
      <t>ツク</t>
    </rPh>
    <rPh sb="11" eb="12">
      <t>オヨ</t>
    </rPh>
    <rPh sb="19" eb="21">
      <t>インサツ</t>
    </rPh>
    <rPh sb="22" eb="24">
      <t>ジカン</t>
    </rPh>
    <phoneticPr fontId="3"/>
  </si>
  <si>
    <t>最終回なので、マウスの実際の練習（デスクトップで）</t>
    <rPh sb="0" eb="3">
      <t>サイシュウカイ</t>
    </rPh>
    <rPh sb="11" eb="13">
      <t>ジッサイ</t>
    </rPh>
    <rPh sb="14" eb="16">
      <t>レンシュウ</t>
    </rPh>
    <phoneticPr fontId="3"/>
  </si>
  <si>
    <t>　覚えておくと便利な機能」２５２・２５３ページ</t>
    <phoneticPr fontId="3"/>
  </si>
  <si>
    <t>３回の総復習を今回のグラフ作成の中で説明しながら進める</t>
    <rPh sb="1" eb="2">
      <t>カイ</t>
    </rPh>
    <rPh sb="3" eb="4">
      <t>ソウ</t>
    </rPh>
    <rPh sb="4" eb="6">
      <t>フクシュウ</t>
    </rPh>
    <rPh sb="7" eb="9">
      <t>コンカイ</t>
    </rPh>
    <rPh sb="13" eb="15">
      <t>サクセイ</t>
    </rPh>
    <rPh sb="16" eb="17">
      <t>ナカ</t>
    </rPh>
    <rPh sb="18" eb="20">
      <t>セツメイ</t>
    </rPh>
    <rPh sb="24" eb="25">
      <t>スス</t>
    </rPh>
    <phoneticPr fontId="3"/>
  </si>
  <si>
    <r>
      <rPr>
        <b/>
        <sz val="11"/>
        <color indexed="8"/>
        <rFont val="ＭＳ Ｐゴシック"/>
        <family val="3"/>
        <charset val="128"/>
      </rPr>
      <t>６章　</t>
    </r>
    <r>
      <rPr>
        <sz val="11"/>
        <color indexed="8"/>
        <rFont val="ＭＳ Ｐゴシック"/>
        <family val="3"/>
        <charset val="128"/>
      </rPr>
      <t>グラフを作ってみましょう</t>
    </r>
    <phoneticPr fontId="3"/>
  </si>
  <si>
    <t>講師のみ操作（マウスポインターの形も説明）</t>
    <rPh sb="0" eb="2">
      <t>コウシ</t>
    </rPh>
    <rPh sb="4" eb="6">
      <t>ソウサ</t>
    </rPh>
    <rPh sb="16" eb="17">
      <t>カタチ</t>
    </rPh>
    <rPh sb="18" eb="20">
      <t>セツメイ</t>
    </rPh>
    <phoneticPr fontId="3"/>
  </si>
  <si>
    <r>
      <rPr>
        <b/>
        <sz val="11"/>
        <color indexed="8"/>
        <rFont val="ＭＳ Ｐゴシック"/>
        <family val="3"/>
        <charset val="128"/>
      </rPr>
      <t xml:space="preserve">6-1 </t>
    </r>
    <r>
      <rPr>
        <sz val="11"/>
        <color indexed="8"/>
        <rFont val="ＭＳ Ｐゴシック"/>
        <family val="3"/>
        <charset val="128"/>
      </rPr>
      <t>データをグラフで表現しましょう</t>
    </r>
    <phoneticPr fontId="3"/>
  </si>
  <si>
    <t>　〃</t>
    <phoneticPr fontId="3"/>
  </si>
  <si>
    <r>
      <t xml:space="preserve"> (２)グラフを作る</t>
    </r>
    <r>
      <rPr>
        <b/>
        <sz val="11"/>
        <color rgb="FFFF0000"/>
        <rFont val="ＭＳ Ｐゴシック"/>
        <family val="3"/>
        <charset val="128"/>
      </rPr>
      <t>※②赤→の位置が違う間違い訂正　　　　　　　</t>
    </r>
    <rPh sb="12" eb="13">
      <t>アカ</t>
    </rPh>
    <rPh sb="15" eb="17">
      <t>イチ</t>
    </rPh>
    <rPh sb="18" eb="19">
      <t>チガ</t>
    </rPh>
    <rPh sb="20" eb="22">
      <t>マチガ</t>
    </rPh>
    <rPh sb="23" eb="25">
      <t>テイセイ</t>
    </rPh>
    <phoneticPr fontId="3"/>
  </si>
  <si>
    <r>
      <t>受講生が操作・・エクセルの表示を</t>
    </r>
    <r>
      <rPr>
        <b/>
        <sz val="11"/>
        <color rgb="FF000000"/>
        <rFont val="ＭＳ Ｐゴシック"/>
        <family val="3"/>
        <charset val="128"/>
      </rPr>
      <t>１３０％にする</t>
    </r>
    <rPh sb="0" eb="3">
      <t>ジュコウセイ</t>
    </rPh>
    <rPh sb="4" eb="6">
      <t>ソウサ</t>
    </rPh>
    <rPh sb="13" eb="15">
      <t>ヒョウジ</t>
    </rPh>
    <phoneticPr fontId="3"/>
  </si>
  <si>
    <t>適宜保存する</t>
    <rPh sb="0" eb="2">
      <t>テキギ</t>
    </rPh>
    <rPh sb="2" eb="4">
      <t>ホゾン</t>
    </rPh>
    <phoneticPr fontId="3"/>
  </si>
  <si>
    <t>入力が苦手な方は、オートコンプリートはフル活用。</t>
    <rPh sb="0" eb="2">
      <t>ニュウリョク</t>
    </rPh>
    <rPh sb="3" eb="5">
      <t>ニガテ</t>
    </rPh>
    <rPh sb="6" eb="7">
      <t>カタ</t>
    </rPh>
    <rPh sb="21" eb="23">
      <t>カツヨウ</t>
    </rPh>
    <phoneticPr fontId="3"/>
  </si>
  <si>
    <t>ポイント　●グラフの項目が大切●</t>
  </si>
  <si>
    <t>※②黒い両方向矢印・・「白い」に訂正</t>
    <rPh sb="2" eb="3">
      <t>クロ</t>
    </rPh>
    <rPh sb="4" eb="7">
      <t>リョウホウコウ</t>
    </rPh>
    <rPh sb="7" eb="9">
      <t>ヤジルシ</t>
    </rPh>
    <rPh sb="12" eb="13">
      <t>シロ</t>
    </rPh>
    <rPh sb="16" eb="18">
      <t>テイセイ</t>
    </rPh>
    <phoneticPr fontId="3"/>
  </si>
  <si>
    <t>２４２頁　参考：グラフを消す時・・元に戻すボタンも説明</t>
    <rPh sb="3" eb="4">
      <t>ページ</t>
    </rPh>
    <rPh sb="5" eb="7">
      <t>サンコウ</t>
    </rPh>
    <rPh sb="12" eb="13">
      <t>ケ</t>
    </rPh>
    <rPh sb="14" eb="15">
      <t>トキ</t>
    </rPh>
    <rPh sb="17" eb="18">
      <t>モト</t>
    </rPh>
    <rPh sb="19" eb="20">
      <t>モド</t>
    </rPh>
    <rPh sb="25" eb="27">
      <t>セツメイ</t>
    </rPh>
    <phoneticPr fontId="3"/>
  </si>
  <si>
    <r>
      <t>グラフのタイトル→「経費の比較」・・</t>
    </r>
    <r>
      <rPr>
        <b/>
        <sz val="11"/>
        <color rgb="FF00B0F0"/>
        <rFont val="ＭＳ Ｐゴシック"/>
        <family val="3"/>
        <charset val="128"/>
      </rPr>
      <t>マウスポインター・Iの形</t>
    </r>
    <rPh sb="10" eb="12">
      <t>ケイヒ</t>
    </rPh>
    <rPh sb="13" eb="15">
      <t>ヒカク</t>
    </rPh>
    <rPh sb="29" eb="30">
      <t>カタチ</t>
    </rPh>
    <phoneticPr fontId="3"/>
  </si>
  <si>
    <t>◆横（項目）軸の文字サイズを変更</t>
    <rPh sb="1" eb="2">
      <t>ヨコ</t>
    </rPh>
    <rPh sb="3" eb="5">
      <t>コウモク</t>
    </rPh>
    <rPh sb="14" eb="16">
      <t>ヘンコウ</t>
    </rPh>
    <phoneticPr fontId="3"/>
  </si>
  <si>
    <t>フォントサイズ１６、色・・青</t>
    <rPh sb="10" eb="11">
      <t>イロ</t>
    </rPh>
    <rPh sb="13" eb="14">
      <t>アオ</t>
    </rPh>
    <phoneticPr fontId="3"/>
  </si>
  <si>
    <r>
      <t>「電話代」あたり・</t>
    </r>
    <r>
      <rPr>
        <b/>
        <sz val="11"/>
        <color rgb="FF00B0F0"/>
        <rFont val="ＭＳ Ｐゴシック"/>
        <family val="3"/>
        <charset val="128"/>
      </rPr>
      <t>ﾏｳｽﾎﾟｲﾝﾀｰを当てると「凡例」と表示される</t>
    </r>
    <rPh sb="1" eb="3">
      <t>デンワ</t>
    </rPh>
    <rPh sb="3" eb="4">
      <t>ダイ</t>
    </rPh>
    <rPh sb="19" eb="20">
      <t>ア</t>
    </rPh>
    <rPh sb="24" eb="26">
      <t>ハンレイ</t>
    </rPh>
    <rPh sb="28" eb="30">
      <t>ヒョウジ</t>
    </rPh>
    <phoneticPr fontId="3"/>
  </si>
  <si>
    <t>通貨記号の追加（小数点が出た時は減らす）、セルデータの変更</t>
    <rPh sb="8" eb="11">
      <t>ショウスウテン</t>
    </rPh>
    <rPh sb="12" eb="13">
      <t>デ</t>
    </rPh>
    <rPh sb="14" eb="15">
      <t>トキ</t>
    </rPh>
    <rPh sb="16" eb="17">
      <t>ヘ</t>
    </rPh>
    <phoneticPr fontId="3"/>
  </si>
  <si>
    <t>受講生は自分の名字を入れる</t>
    <rPh sb="0" eb="3">
      <t>ジュコウセイ</t>
    </rPh>
    <rPh sb="4" eb="6">
      <t>ジブン</t>
    </rPh>
    <rPh sb="7" eb="9">
      <t>ミョウジ</t>
    </rPh>
    <rPh sb="10" eb="11">
      <t>イ</t>
    </rPh>
    <phoneticPr fontId="3"/>
  </si>
  <si>
    <t>ポイント●プリンターはクリックの数を覚えている●・・重要</t>
    <rPh sb="16" eb="17">
      <t>カズ</t>
    </rPh>
    <rPh sb="18" eb="19">
      <t>オボ</t>
    </rPh>
    <rPh sb="26" eb="28">
      <t>ジュウヨウ</t>
    </rPh>
    <phoneticPr fontId="3"/>
  </si>
  <si>
    <t>頁を選んで印刷</t>
    <rPh sb="0" eb="1">
      <t>ページ</t>
    </rPh>
    <rPh sb="2" eb="3">
      <t>エラ</t>
    </rPh>
    <rPh sb="5" eb="7">
      <t>インサツ</t>
    </rPh>
    <phoneticPr fontId="3"/>
  </si>
  <si>
    <t>部分印刷</t>
    <rPh sb="0" eb="2">
      <t>ブブン</t>
    </rPh>
    <rPh sb="2" eb="4">
      <t>インサツ</t>
    </rPh>
    <phoneticPr fontId="3"/>
  </si>
  <si>
    <t>時間が余れば、保存したグラフのファイルを印刷</t>
    <rPh sb="0" eb="2">
      <t>ジカン</t>
    </rPh>
    <rPh sb="3" eb="4">
      <t>アマ</t>
    </rPh>
    <rPh sb="7" eb="9">
      <t>ホゾン</t>
    </rPh>
    <rPh sb="20" eb="22">
      <t>インサツ</t>
    </rPh>
    <phoneticPr fontId="3"/>
  </si>
  <si>
    <t>終了操作/館長挨拶/終了挨拶</t>
    <rPh sb="5" eb="7">
      <t>カンチョウ</t>
    </rPh>
    <rPh sb="7" eb="9">
      <t>アイサツ</t>
    </rPh>
    <rPh sb="10" eb="12">
      <t>シュウリョウ</t>
    </rPh>
    <rPh sb="12" eb="14">
      <t>アイサツ</t>
    </rPh>
    <phoneticPr fontId="3"/>
  </si>
  <si>
    <t>フォントサイズ１２　　　　　　　　　　　　　　　</t>
    <phoneticPr fontId="3"/>
  </si>
  <si>
    <r>
      <rPr>
        <b/>
        <sz val="11"/>
        <color indexed="8"/>
        <rFont val="ＭＳ Ｐゴシック"/>
        <family val="3"/>
        <charset val="128"/>
      </rPr>
      <t xml:space="preserve">6-2 </t>
    </r>
    <r>
      <rPr>
        <sz val="11"/>
        <color indexed="8"/>
        <rFont val="ＭＳ Ｐゴシック"/>
        <family val="3"/>
        <charset val="128"/>
      </rPr>
      <t>グラフを編集してみましょう</t>
    </r>
    <phoneticPr fontId="3"/>
  </si>
  <si>
    <t>　タイトル文字色の変更</t>
    <phoneticPr fontId="3"/>
  </si>
  <si>
    <t>◆グラフの種類を変更</t>
    <phoneticPr fontId="3"/>
  </si>
  <si>
    <t>◆データを修正する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</si>
</sst>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b/>
      <sz val="11"/>
      <color rgb="FF00B050"/>
      <name val="ＭＳ Ｐゴシック"/>
      <family val="3"/>
      <charset val="128"/>
    </font>
    <font>
      <sz val="11"/>
      <color indexed="3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trike/>
      <sz val="10"/>
      <color theme="1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  <font>
      <b/>
      <strike/>
      <sz val="11"/>
      <color rgb="FFFF0000"/>
      <name val="ＭＳ Ｐゴシック"/>
      <family val="3"/>
      <charset val="128"/>
    </font>
    <font>
      <strike/>
      <sz val="11"/>
      <color theme="1"/>
      <name val="ＭＳ Ｐゴシック"/>
      <family val="3"/>
      <charset val="128"/>
    </font>
    <font>
      <b/>
      <strike/>
      <sz val="11"/>
      <color rgb="FF00B050"/>
      <name val="ＭＳ Ｐゴシック"/>
      <family val="3"/>
      <charset val="128"/>
    </font>
    <font>
      <b/>
      <sz val="11"/>
      <color rgb="FF00B0F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225">
    <xf numFmtId="0" fontId="0" fillId="0" borderId="0" xfId="0"/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Fill="1" applyAlignment="1">
      <alignment horizontal="center" vertical="center"/>
    </xf>
    <xf numFmtId="20" fontId="2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20" fontId="2" fillId="0" borderId="3" xfId="0" applyNumberFormat="1" applyFont="1" applyFill="1" applyBorder="1" applyAlignment="1">
      <alignment horizontal="center" vertical="center"/>
    </xf>
    <xf numFmtId="0" fontId="0" fillId="0" borderId="5" xfId="0" applyFont="1" applyBorder="1" applyAlignment="1">
      <alignment vertical="center"/>
    </xf>
    <xf numFmtId="0" fontId="2" fillId="0" borderId="3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20" fontId="2" fillId="0" borderId="8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20" fontId="1" fillId="0" borderId="9" xfId="0" applyNumberFormat="1" applyFont="1" applyFill="1" applyBorder="1" applyAlignment="1">
      <alignment horizontal="center" vertical="center"/>
    </xf>
    <xf numFmtId="20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20" fontId="1" fillId="0" borderId="0" xfId="0" applyNumberFormat="1" applyFont="1" applyFill="1" applyBorder="1" applyAlignment="1">
      <alignment horizontal="center" vertical="center"/>
    </xf>
    <xf numFmtId="20" fontId="1" fillId="0" borderId="5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20" fontId="1" fillId="0" borderId="4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left" vertical="center"/>
    </xf>
    <xf numFmtId="49" fontId="0" fillId="0" borderId="0" xfId="0" applyNumberFormat="1" applyFont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1" fillId="0" borderId="11" xfId="0" applyFont="1" applyBorder="1" applyAlignment="1">
      <alignment vertical="center"/>
    </xf>
    <xf numFmtId="0" fontId="1" fillId="0" borderId="3" xfId="0" applyFont="1" applyFill="1" applyBorder="1" applyAlignment="1">
      <alignment horizontal="left" vertical="center"/>
    </xf>
    <xf numFmtId="20" fontId="0" fillId="0" borderId="0" xfId="0" applyNumberFormat="1" applyBorder="1" applyAlignment="1">
      <alignment vertical="center"/>
    </xf>
    <xf numFmtId="20" fontId="2" fillId="0" borderId="11" xfId="0" applyNumberFormat="1" applyFont="1" applyFill="1" applyBorder="1" applyAlignment="1">
      <alignment horizontal="center" vertical="center"/>
    </xf>
    <xf numFmtId="0" fontId="0" fillId="0" borderId="9" xfId="0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20" fontId="0" fillId="0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4" fontId="12" fillId="0" borderId="0" xfId="0" applyNumberFormat="1" applyFont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20" fontId="2" fillId="0" borderId="3" xfId="0" applyNumberFormat="1" applyFont="1" applyFill="1" applyBorder="1" applyAlignment="1">
      <alignment horizontal="center" vertical="center"/>
    </xf>
    <xf numFmtId="20" fontId="2" fillId="0" borderId="4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20" fontId="2" fillId="0" borderId="1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0" fillId="0" borderId="11" xfId="0" applyBorder="1" applyAlignment="1">
      <alignment vertical="center"/>
    </xf>
    <xf numFmtId="20" fontId="1" fillId="0" borderId="3" xfId="0" applyNumberFormat="1" applyFont="1" applyFill="1" applyBorder="1" applyAlignment="1">
      <alignment horizontal="center" vertical="center"/>
    </xf>
    <xf numFmtId="20" fontId="1" fillId="0" borderId="4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20" fontId="1" fillId="0" borderId="11" xfId="0" applyNumberFormat="1" applyFont="1" applyFill="1" applyBorder="1" applyAlignment="1">
      <alignment horizontal="center" vertical="center"/>
    </xf>
    <xf numFmtId="20" fontId="1" fillId="0" borderId="1" xfId="0" applyNumberFormat="1" applyFont="1" applyFill="1" applyBorder="1" applyAlignment="1">
      <alignment horizontal="center" vertical="center"/>
    </xf>
    <xf numFmtId="20" fontId="2" fillId="0" borderId="11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0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0" fillId="0" borderId="4" xfId="0" applyFont="1" applyBorder="1" applyAlignment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vertical="center" wrapText="1"/>
    </xf>
    <xf numFmtId="20" fontId="1" fillId="0" borderId="2" xfId="0" applyNumberFormat="1" applyFont="1" applyFill="1" applyBorder="1" applyAlignment="1">
      <alignment horizontal="center" vertical="center"/>
    </xf>
    <xf numFmtId="20" fontId="2" fillId="0" borderId="13" xfId="0" applyNumberFormat="1" applyFont="1" applyFill="1" applyBorder="1" applyAlignment="1">
      <alignment horizontal="center" vertical="center"/>
    </xf>
    <xf numFmtId="0" fontId="0" fillId="0" borderId="14" xfId="0" applyBorder="1" applyAlignment="1">
      <alignment vertical="center"/>
    </xf>
    <xf numFmtId="20" fontId="2" fillId="2" borderId="11" xfId="0" applyNumberFormat="1" applyFont="1" applyFill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0" fillId="0" borderId="4" xfId="0" applyFont="1" applyBorder="1" applyAlignment="1">
      <alignment horizontal="left" vertical="center" wrapText="1"/>
    </xf>
    <xf numFmtId="20" fontId="1" fillId="0" borderId="2" xfId="0" applyNumberFormat="1" applyFont="1" applyBorder="1" applyAlignment="1">
      <alignment horizontal="center" vertical="center"/>
    </xf>
    <xf numFmtId="49" fontId="1" fillId="0" borderId="11" xfId="0" applyNumberFormat="1" applyFont="1" applyFill="1" applyBorder="1" applyAlignment="1">
      <alignment horizontal="center" vertical="center"/>
    </xf>
    <xf numFmtId="20" fontId="0" fillId="0" borderId="5" xfId="0" applyNumberFormat="1" applyBorder="1" applyAlignment="1">
      <alignment horizontal="center" vertical="center"/>
    </xf>
    <xf numFmtId="20" fontId="0" fillId="0" borderId="3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 textRotation="255"/>
    </xf>
    <xf numFmtId="20" fontId="0" fillId="0" borderId="6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20" fontId="2" fillId="0" borderId="5" xfId="0" applyNumberFormat="1" applyFont="1" applyFill="1" applyBorder="1" applyAlignment="1">
      <alignment horizontal="center" vertical="center"/>
    </xf>
    <xf numFmtId="20" fontId="2" fillId="2" borderId="1" xfId="0" applyNumberFormat="1" applyFont="1" applyFill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8" xfId="0" applyFont="1" applyBorder="1" applyAlignment="1">
      <alignment vertical="center"/>
    </xf>
    <xf numFmtId="0" fontId="0" fillId="0" borderId="0" xfId="0" applyAlignment="1">
      <alignment horizontal="center" vertical="center"/>
    </xf>
    <xf numFmtId="20" fontId="0" fillId="0" borderId="1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13" fillId="0" borderId="18" xfId="0" applyFont="1" applyBorder="1" applyAlignment="1">
      <alignment vertical="center"/>
    </xf>
    <xf numFmtId="0" fontId="13" fillId="0" borderId="22" xfId="0" applyFont="1" applyBorder="1" applyAlignment="1">
      <alignment vertical="center"/>
    </xf>
    <xf numFmtId="0" fontId="0" fillId="0" borderId="11" xfId="0" applyFont="1" applyBorder="1" applyAlignment="1">
      <alignment horizontal="center" vertical="center"/>
    </xf>
    <xf numFmtId="0" fontId="13" fillId="0" borderId="21" xfId="0" applyFont="1" applyBorder="1" applyAlignment="1">
      <alignment vertical="center"/>
    </xf>
    <xf numFmtId="0" fontId="13" fillId="0" borderId="17" xfId="0" applyFont="1" applyBorder="1" applyAlignment="1">
      <alignment vertical="center"/>
    </xf>
    <xf numFmtId="20" fontId="0" fillId="0" borderId="4" xfId="0" applyNumberFormat="1" applyBorder="1" applyAlignment="1">
      <alignment horizontal="center" vertical="center"/>
    </xf>
    <xf numFmtId="0" fontId="13" fillId="0" borderId="19" xfId="0" applyFont="1" applyBorder="1" applyAlignment="1">
      <alignment vertical="center"/>
    </xf>
    <xf numFmtId="0" fontId="12" fillId="0" borderId="17" xfId="0" applyFont="1" applyBorder="1" applyAlignment="1">
      <alignment vertical="center"/>
    </xf>
    <xf numFmtId="0" fontId="17" fillId="0" borderId="18" xfId="0" applyFont="1" applyBorder="1" applyAlignment="1">
      <alignment vertical="center"/>
    </xf>
    <xf numFmtId="0" fontId="13" fillId="0" borderId="20" xfId="0" applyFont="1" applyBorder="1" applyAlignment="1">
      <alignment vertical="center"/>
    </xf>
    <xf numFmtId="20" fontId="1" fillId="2" borderId="11" xfId="0" applyNumberFormat="1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left" vertical="center" wrapText="1"/>
    </xf>
    <xf numFmtId="20" fontId="2" fillId="0" borderId="14" xfId="0" applyNumberFormat="1" applyFont="1" applyFill="1" applyBorder="1" applyAlignment="1">
      <alignment horizontal="center" vertical="center"/>
    </xf>
    <xf numFmtId="0" fontId="2" fillId="0" borderId="1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Font="1" applyBorder="1" applyAlignment="1">
      <alignment vertical="center"/>
    </xf>
    <xf numFmtId="20" fontId="2" fillId="0" borderId="3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20" fontId="2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20" fontId="2" fillId="0" borderId="9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Fill="1" applyBorder="1" applyAlignment="1"/>
    <xf numFmtId="0" fontId="0" fillId="0" borderId="11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3" xfId="0" applyFont="1" applyFill="1" applyBorder="1" applyAlignment="1">
      <alignment horizontal="left" vertical="center"/>
    </xf>
    <xf numFmtId="0" fontId="0" fillId="0" borderId="5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49" fontId="0" fillId="0" borderId="5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20" fontId="2" fillId="0" borderId="11" xfId="0" applyNumberFormat="1" applyFont="1" applyFill="1" applyBorder="1" applyAlignment="1">
      <alignment horizontal="center" vertical="center"/>
    </xf>
    <xf numFmtId="0" fontId="0" fillId="0" borderId="9" xfId="0" applyFont="1" applyFill="1" applyBorder="1" applyAlignment="1">
      <alignment vertical="center"/>
    </xf>
    <xf numFmtId="0" fontId="0" fillId="0" borderId="9" xfId="0" applyFont="1" applyFill="1" applyBorder="1" applyAlignment="1">
      <alignment horizontal="left" vertical="center"/>
    </xf>
    <xf numFmtId="0" fontId="0" fillId="0" borderId="3" xfId="0" applyFont="1" applyBorder="1" applyAlignment="1">
      <alignment horizontal="justify"/>
    </xf>
    <xf numFmtId="0" fontId="0" fillId="0" borderId="0" xfId="0" applyFont="1" applyAlignment="1">
      <alignment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4" fillId="0" borderId="12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" fillId="0" borderId="3" xfId="0" applyFont="1" applyFill="1" applyBorder="1" applyAlignment="1"/>
    <xf numFmtId="0" fontId="0" fillId="0" borderId="3" xfId="0" applyFont="1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0" fillId="0" borderId="11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49" fontId="0" fillId="0" borderId="0" xfId="0" applyNumberFormat="1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20" fillId="0" borderId="0" xfId="0" applyFont="1" applyAlignment="1">
      <alignment vertical="center"/>
    </xf>
    <xf numFmtId="0" fontId="22" fillId="0" borderId="18" xfId="0" applyFont="1" applyBorder="1" applyAlignment="1">
      <alignment vertical="center"/>
    </xf>
    <xf numFmtId="0" fontId="24" fillId="0" borderId="18" xfId="0" applyFont="1" applyBorder="1" applyAlignment="1">
      <alignment vertical="center"/>
    </xf>
    <xf numFmtId="0" fontId="25" fillId="0" borderId="17" xfId="0" applyFont="1" applyBorder="1" applyAlignment="1">
      <alignment vertical="center"/>
    </xf>
    <xf numFmtId="0" fontId="20" fillId="0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vertical="center"/>
    </xf>
    <xf numFmtId="0" fontId="20" fillId="0" borderId="14" xfId="0" applyFont="1" applyBorder="1" applyAlignment="1">
      <alignment vertical="center"/>
    </xf>
    <xf numFmtId="20" fontId="2" fillId="0" borderId="0" xfId="0" applyNumberFormat="1" applyFont="1" applyBorder="1" applyAlignment="1">
      <alignment horizontal="center" vertical="center"/>
    </xf>
    <xf numFmtId="20" fontId="2" fillId="0" borderId="6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12" fillId="0" borderId="4" xfId="0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9" fillId="0" borderId="4" xfId="0" applyFont="1" applyBorder="1" applyAlignment="1">
      <alignment vertical="center"/>
    </xf>
    <xf numFmtId="0" fontId="26" fillId="0" borderId="3" xfId="0" applyFont="1" applyBorder="1" applyAlignment="1">
      <alignment vertical="center"/>
    </xf>
    <xf numFmtId="0" fontId="27" fillId="0" borderId="4" xfId="0" applyFont="1" applyBorder="1" applyAlignment="1">
      <alignment vertical="center" wrapText="1"/>
    </xf>
    <xf numFmtId="0" fontId="15" fillId="0" borderId="3" xfId="0" applyFont="1" applyBorder="1" applyAlignment="1">
      <alignment vertical="center"/>
    </xf>
    <xf numFmtId="0" fontId="28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20" fontId="1" fillId="0" borderId="7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9" fillId="0" borderId="0" xfId="0" applyFont="1" applyBorder="1" applyAlignment="1">
      <alignment vertical="center"/>
    </xf>
    <xf numFmtId="20" fontId="2" fillId="0" borderId="10" xfId="0" applyNumberFormat="1" applyFont="1" applyFill="1" applyBorder="1" applyAlignment="1">
      <alignment horizontal="center" vertical="center"/>
    </xf>
    <xf numFmtId="20" fontId="2" fillId="3" borderId="11" xfId="0" applyNumberFormat="1" applyFont="1" applyFill="1" applyBorder="1" applyAlignment="1">
      <alignment horizontal="center" vertical="center"/>
    </xf>
  </cellXfs>
  <cellStyles count="4">
    <cellStyle name="標準" xfId="0" builtinId="0"/>
    <cellStyle name="標準 3" xfId="1"/>
    <cellStyle name="標準 4" xfId="2"/>
    <cellStyle name="標準 5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3"/>
  <sheetViews>
    <sheetView tabSelected="1" topLeftCell="A203" zoomScale="90" zoomScaleNormal="90" workbookViewId="0">
      <selection activeCell="C237" sqref="C237"/>
    </sheetView>
  </sheetViews>
  <sheetFormatPr defaultColWidth="9" defaultRowHeight="18" customHeight="1" x14ac:dyDescent="0.15"/>
  <cols>
    <col min="1" max="1" width="7.25" style="13" customWidth="1"/>
    <col min="2" max="2" width="7.625" style="12" customWidth="1"/>
    <col min="3" max="3" width="11.625" style="13" customWidth="1"/>
    <col min="4" max="4" width="44.75" style="10" customWidth="1"/>
    <col min="5" max="5" width="49.625" style="10" customWidth="1"/>
    <col min="6" max="13" width="9" style="10"/>
    <col min="14" max="14" width="8.125" style="10" customWidth="1"/>
    <col min="15" max="16384" width="9" style="10"/>
  </cols>
  <sheetData>
    <row r="1" spans="1:5" s="6" customFormat="1" ht="24.75" customHeight="1" x14ac:dyDescent="0.15">
      <c r="A1" s="4"/>
      <c r="B1" s="2"/>
      <c r="C1" s="4"/>
      <c r="D1" s="5" t="s">
        <v>22</v>
      </c>
      <c r="E1" s="71"/>
    </row>
    <row r="2" spans="1:5" s="6" customFormat="1" ht="21" customHeight="1" x14ac:dyDescent="0.15">
      <c r="A2" s="7"/>
      <c r="B2" s="8"/>
      <c r="C2" s="7"/>
      <c r="D2" s="9"/>
      <c r="E2" s="69"/>
    </row>
    <row r="3" spans="1:5" s="6" customFormat="1" ht="21" customHeight="1" x14ac:dyDescent="0.15">
      <c r="A3" s="7"/>
      <c r="B3" s="8"/>
      <c r="C3" s="7"/>
      <c r="D3" s="9"/>
    </row>
    <row r="4" spans="1:5" s="6" customFormat="1" ht="21" customHeight="1" x14ac:dyDescent="0.15">
      <c r="A4" s="206" t="s">
        <v>58</v>
      </c>
      <c r="B4" s="207"/>
      <c r="C4" s="73" t="s">
        <v>59</v>
      </c>
      <c r="D4" s="9"/>
    </row>
    <row r="5" spans="1:5" s="6" customFormat="1" ht="21" customHeight="1" x14ac:dyDescent="0.15">
      <c r="A5" s="43" t="s">
        <v>15</v>
      </c>
      <c r="B5" s="44"/>
      <c r="C5" s="206" t="s">
        <v>10</v>
      </c>
      <c r="D5" s="206"/>
    </row>
    <row r="6" spans="1:5" s="6" customFormat="1" ht="33.75" customHeight="1" x14ac:dyDescent="0.15">
      <c r="A6" s="43" t="s">
        <v>7</v>
      </c>
      <c r="B6" s="44"/>
      <c r="C6" s="45" t="s">
        <v>108</v>
      </c>
      <c r="D6" s="45"/>
      <c r="E6" s="45"/>
    </row>
    <row r="7" spans="1:5" s="6" customFormat="1" ht="33.75" customHeight="1" x14ac:dyDescent="0.15">
      <c r="A7" s="43" t="s">
        <v>8</v>
      </c>
      <c r="B7" s="44"/>
      <c r="C7" s="45" t="s">
        <v>104</v>
      </c>
      <c r="D7" s="45"/>
      <c r="E7" s="45"/>
    </row>
    <row r="8" spans="1:5" s="6" customFormat="1" ht="33.75" customHeight="1" x14ac:dyDescent="0.15">
      <c r="A8" s="43" t="s">
        <v>9</v>
      </c>
      <c r="B8" s="44"/>
      <c r="C8" s="45" t="s">
        <v>56</v>
      </c>
      <c r="D8" s="45"/>
      <c r="E8" s="45"/>
    </row>
    <row r="9" spans="1:5" s="6" customFormat="1" ht="33.75" customHeight="1" x14ac:dyDescent="0.15">
      <c r="A9" s="43" t="s">
        <v>57</v>
      </c>
      <c r="B9" s="44"/>
      <c r="C9" s="68" t="s">
        <v>60</v>
      </c>
      <c r="D9" s="45"/>
      <c r="E9" s="45"/>
    </row>
    <row r="10" spans="1:5" s="6" customFormat="1" ht="31.5" customHeight="1" x14ac:dyDescent="0.15">
      <c r="A10" s="43" t="s">
        <v>12</v>
      </c>
      <c r="B10" s="44"/>
      <c r="C10" s="45" t="s">
        <v>107</v>
      </c>
      <c r="D10" s="45"/>
      <c r="E10" s="45"/>
    </row>
    <row r="11" spans="1:5" s="6" customFormat="1" ht="21" customHeight="1" x14ac:dyDescent="0.15">
      <c r="A11" s="43"/>
      <c r="B11" s="44"/>
      <c r="C11" s="45"/>
      <c r="D11" s="45"/>
      <c r="E11" s="45"/>
    </row>
    <row r="12" spans="1:5" ht="21" customHeight="1" x14ac:dyDescent="0.15">
      <c r="A12" s="43" t="s">
        <v>2</v>
      </c>
      <c r="B12" s="44"/>
      <c r="C12" s="43" t="s">
        <v>66</v>
      </c>
      <c r="D12" s="45"/>
      <c r="E12" s="45"/>
    </row>
    <row r="13" spans="1:5" ht="21" customHeight="1" x14ac:dyDescent="0.15">
      <c r="A13" s="43"/>
      <c r="B13" s="44"/>
      <c r="C13" s="43" t="s">
        <v>68</v>
      </c>
      <c r="D13" s="45"/>
      <c r="E13" s="45"/>
    </row>
    <row r="14" spans="1:5" ht="21" customHeight="1" x14ac:dyDescent="0.15">
      <c r="A14" s="43"/>
      <c r="B14" s="44"/>
      <c r="C14" s="43" t="s">
        <v>105</v>
      </c>
      <c r="D14" s="45"/>
      <c r="E14" s="45"/>
    </row>
    <row r="15" spans="1:5" ht="21" customHeight="1" x14ac:dyDescent="0.15">
      <c r="A15" s="43"/>
      <c r="B15" s="44"/>
      <c r="C15" s="43" t="s">
        <v>67</v>
      </c>
      <c r="D15" s="45"/>
      <c r="E15" s="45"/>
    </row>
    <row r="16" spans="1:5" ht="21" customHeight="1" x14ac:dyDescent="0.15">
      <c r="A16" s="45"/>
      <c r="B16" s="45"/>
      <c r="C16" s="47"/>
      <c r="D16" s="45"/>
      <c r="E16" s="45"/>
    </row>
    <row r="17" spans="1:6" ht="21" customHeight="1" x14ac:dyDescent="0.15">
      <c r="A17" s="65" t="s">
        <v>61</v>
      </c>
      <c r="B17" s="10"/>
      <c r="C17" s="65" t="s">
        <v>62</v>
      </c>
      <c r="E17" s="14"/>
    </row>
    <row r="18" spans="1:6" ht="21" customHeight="1" x14ac:dyDescent="0.15">
      <c r="A18" s="45"/>
      <c r="B18" s="45"/>
      <c r="C18" s="45"/>
      <c r="D18" s="45"/>
    </row>
    <row r="19" spans="1:6" ht="21" customHeight="1" x14ac:dyDescent="0.15">
      <c r="A19" s="43" t="s">
        <v>3</v>
      </c>
      <c r="B19" s="44"/>
      <c r="C19" s="45" t="s">
        <v>63</v>
      </c>
      <c r="D19" s="45"/>
    </row>
    <row r="20" spans="1:6" ht="21" customHeight="1" x14ac:dyDescent="0.15">
      <c r="A20" s="43"/>
      <c r="B20" s="44"/>
      <c r="C20" s="43"/>
      <c r="D20" s="45"/>
    </row>
    <row r="21" spans="1:6" ht="21" customHeight="1" x14ac:dyDescent="0.15">
      <c r="A21" s="43" t="s">
        <v>11</v>
      </c>
      <c r="B21" s="44"/>
      <c r="C21" s="43" t="s">
        <v>31</v>
      </c>
      <c r="D21" s="44"/>
      <c r="E21" s="48"/>
      <c r="F21" s="45"/>
    </row>
    <row r="22" spans="1:6" ht="21" customHeight="1" x14ac:dyDescent="0.15">
      <c r="A22" s="43"/>
      <c r="B22" s="44"/>
      <c r="C22" s="43" t="s">
        <v>33</v>
      </c>
      <c r="D22" s="44"/>
      <c r="E22" s="48"/>
      <c r="F22" s="46"/>
    </row>
    <row r="23" spans="1:6" ht="21" customHeight="1" x14ac:dyDescent="0.15">
      <c r="A23" s="43"/>
      <c r="B23" s="44"/>
      <c r="C23" s="47" t="s">
        <v>34</v>
      </c>
      <c r="D23" s="44"/>
      <c r="E23" s="48"/>
      <c r="F23" s="45"/>
    </row>
    <row r="24" spans="1:6" ht="21" customHeight="1" x14ac:dyDescent="0.15">
      <c r="A24" s="45"/>
      <c r="B24" s="45"/>
      <c r="C24" s="45"/>
      <c r="D24" s="45"/>
    </row>
    <row r="25" spans="1:6" ht="21" customHeight="1" x14ac:dyDescent="0.15">
      <c r="A25" s="43" t="s">
        <v>4</v>
      </c>
      <c r="B25" s="44"/>
      <c r="C25" s="45" t="s">
        <v>14</v>
      </c>
      <c r="D25" s="45"/>
    </row>
    <row r="26" spans="1:6" ht="21" customHeight="1" x14ac:dyDescent="0.15">
      <c r="A26" s="43"/>
      <c r="B26" s="44"/>
      <c r="C26" s="45"/>
      <c r="D26" s="45"/>
    </row>
    <row r="27" spans="1:6" ht="21" customHeight="1" x14ac:dyDescent="0.15">
      <c r="A27" s="43" t="s">
        <v>23</v>
      </c>
      <c r="B27" s="44"/>
      <c r="C27" s="45" t="s">
        <v>64</v>
      </c>
      <c r="D27" s="45"/>
    </row>
    <row r="28" spans="1:6" ht="21" customHeight="1" x14ac:dyDescent="0.15">
      <c r="A28" s="43" t="s">
        <v>24</v>
      </c>
      <c r="B28" s="44"/>
      <c r="C28" s="45" t="s">
        <v>65</v>
      </c>
      <c r="D28" s="45"/>
    </row>
    <row r="29" spans="1:6" ht="21" customHeight="1" x14ac:dyDescent="0.15">
      <c r="A29" s="43"/>
      <c r="B29" s="44"/>
      <c r="C29" s="45"/>
      <c r="D29" s="45"/>
    </row>
    <row r="30" spans="1:6" ht="21" customHeight="1" x14ac:dyDescent="0.15">
      <c r="A30" s="43" t="s">
        <v>5</v>
      </c>
      <c r="B30" s="44"/>
      <c r="C30" s="46" t="s">
        <v>18</v>
      </c>
      <c r="D30" s="46"/>
    </row>
    <row r="31" spans="1:6" ht="21" customHeight="1" x14ac:dyDescent="0.15">
      <c r="A31" s="43"/>
      <c r="B31" s="44"/>
      <c r="C31" s="46"/>
      <c r="D31" s="46"/>
    </row>
    <row r="32" spans="1:6" ht="21" customHeight="1" x14ac:dyDescent="0.15">
      <c r="A32" s="43" t="s">
        <v>6</v>
      </c>
      <c r="B32" s="44"/>
      <c r="C32" s="43" t="s">
        <v>1</v>
      </c>
      <c r="D32" s="45"/>
    </row>
    <row r="33" spans="1:5" ht="21" customHeight="1" x14ac:dyDescent="0.15">
      <c r="A33" s="43"/>
      <c r="B33" s="44"/>
      <c r="C33" s="43"/>
      <c r="D33" s="45"/>
    </row>
    <row r="34" spans="1:5" ht="21" customHeight="1" x14ac:dyDescent="0.15">
      <c r="A34" s="43" t="s">
        <v>17</v>
      </c>
      <c r="B34" s="44"/>
      <c r="C34" s="43" t="s">
        <v>13</v>
      </c>
      <c r="D34" s="45"/>
    </row>
    <row r="35" spans="1:5" ht="21" customHeight="1" x14ac:dyDescent="0.15">
      <c r="A35" s="11"/>
      <c r="C35" s="15"/>
    </row>
    <row r="36" spans="1:5" s="6" customFormat="1" ht="18" customHeight="1" x14ac:dyDescent="0.15">
      <c r="A36" s="16"/>
      <c r="B36" s="16"/>
      <c r="C36" s="16"/>
      <c r="D36" s="9" t="s">
        <v>40</v>
      </c>
      <c r="E36" s="49"/>
    </row>
    <row r="37" spans="1:5" s="16" customFormat="1" ht="18" customHeight="1" thickBot="1" x14ac:dyDescent="0.2">
      <c r="A37" s="3" t="s">
        <v>41</v>
      </c>
      <c r="B37" s="2"/>
      <c r="C37" s="54" t="s">
        <v>53</v>
      </c>
      <c r="E37" s="14" t="s">
        <v>42</v>
      </c>
    </row>
    <row r="38" spans="1:5" s="16" customFormat="1" ht="18" customHeight="1" thickBot="1" x14ac:dyDescent="0.2">
      <c r="A38" s="208" t="s">
        <v>19</v>
      </c>
      <c r="B38" s="209"/>
      <c r="C38" s="1" t="s">
        <v>25</v>
      </c>
      <c r="D38" s="1" t="s">
        <v>20</v>
      </c>
      <c r="E38" s="1" t="s">
        <v>43</v>
      </c>
    </row>
    <row r="39" spans="1:5" s="16" customFormat="1" ht="18" customHeight="1" x14ac:dyDescent="0.15">
      <c r="A39" s="32">
        <v>0.5625</v>
      </c>
      <c r="B39" s="153">
        <v>1.0416666666666666E-2</v>
      </c>
      <c r="C39" s="154"/>
      <c r="D39" s="175" t="s">
        <v>175</v>
      </c>
      <c r="E39" s="176" t="s">
        <v>176</v>
      </c>
    </row>
    <row r="40" spans="1:5" s="16" customFormat="1" ht="18" customHeight="1" x14ac:dyDescent="0.15">
      <c r="A40" s="21">
        <f>IF(B40="","",$A$39+SUM($B$39:$B39))</f>
        <v>0.57291666666666663</v>
      </c>
      <c r="B40" s="147">
        <v>1.0416666666666666E-2</v>
      </c>
      <c r="C40" s="149"/>
      <c r="D40" s="177" t="s">
        <v>177</v>
      </c>
      <c r="E40" s="168" t="s">
        <v>178</v>
      </c>
    </row>
    <row r="41" spans="1:5" s="16" customFormat="1" ht="18" customHeight="1" x14ac:dyDescent="0.15">
      <c r="A41" s="21" t="str">
        <f>IF(B41="","",$A$39+SUM($B$39:$B40))</f>
        <v/>
      </c>
      <c r="B41" s="143"/>
      <c r="C41" s="169">
        <v>134</v>
      </c>
      <c r="D41" s="145" t="s">
        <v>179</v>
      </c>
      <c r="E41" s="184" t="s">
        <v>180</v>
      </c>
    </row>
    <row r="42" spans="1:5" s="16" customFormat="1" ht="18" customHeight="1" x14ac:dyDescent="0.15">
      <c r="A42" s="21" t="str">
        <f>IF(B42="","",$A$39+SUM($B$39:$B41))</f>
        <v/>
      </c>
      <c r="B42" s="147"/>
      <c r="C42" s="169">
        <v>138</v>
      </c>
      <c r="D42" s="146" t="s">
        <v>181</v>
      </c>
      <c r="E42" s="165"/>
    </row>
    <row r="43" spans="1:5" s="16" customFormat="1" ht="18" customHeight="1" x14ac:dyDescent="0.15">
      <c r="A43" s="21" t="str">
        <f>IF(B43="","",$A$39+SUM($B$39:$B42))</f>
        <v/>
      </c>
      <c r="B43" s="147"/>
      <c r="C43" s="142"/>
      <c r="D43" s="145" t="s">
        <v>182</v>
      </c>
      <c r="E43" s="145"/>
    </row>
    <row r="44" spans="1:5" s="16" customFormat="1" ht="18" customHeight="1" x14ac:dyDescent="0.15">
      <c r="A44" s="21" t="str">
        <f>IF(B44="","",$A$39+SUM($B$39:$B43))</f>
        <v/>
      </c>
      <c r="B44" s="147"/>
      <c r="C44" s="141"/>
      <c r="D44" s="145" t="s">
        <v>183</v>
      </c>
      <c r="E44" s="145" t="s">
        <v>184</v>
      </c>
    </row>
    <row r="45" spans="1:5" s="16" customFormat="1" ht="18" customHeight="1" x14ac:dyDescent="0.15">
      <c r="A45" s="21">
        <f>IF(B45="","",$A$39+SUM($B$39:$B44))</f>
        <v>0.58333333333333337</v>
      </c>
      <c r="B45" s="147">
        <v>1.3888888888888888E-2</v>
      </c>
      <c r="C45" s="161">
        <v>142</v>
      </c>
      <c r="D45" s="189" t="s">
        <v>185</v>
      </c>
      <c r="E45" s="146"/>
    </row>
    <row r="46" spans="1:5" s="16" customFormat="1" ht="18" customHeight="1" x14ac:dyDescent="0.15">
      <c r="A46" s="21" t="str">
        <f>IF(B46="","",$A$39+SUM($B$39:$B45))</f>
        <v/>
      </c>
      <c r="B46" s="147"/>
      <c r="C46" s="169">
        <v>144</v>
      </c>
      <c r="D46" s="146" t="s">
        <v>186</v>
      </c>
      <c r="E46" s="146"/>
    </row>
    <row r="47" spans="1:5" s="16" customFormat="1" ht="18" customHeight="1" x14ac:dyDescent="0.15">
      <c r="A47" s="21" t="str">
        <f>IF(B47="","",$A$39+SUM($B$39:$B46))</f>
        <v/>
      </c>
      <c r="B47" s="147"/>
      <c r="C47" s="155"/>
      <c r="D47" s="145" t="s">
        <v>187</v>
      </c>
      <c r="E47" s="145" t="s">
        <v>188</v>
      </c>
    </row>
    <row r="48" spans="1:5" s="16" customFormat="1" ht="18" customHeight="1" x14ac:dyDescent="0.15">
      <c r="A48" s="21" t="str">
        <f>IF(B48="","",$A$39+SUM($B$39:$B47))</f>
        <v/>
      </c>
      <c r="B48" s="147"/>
      <c r="C48" s="155"/>
      <c r="D48" s="145"/>
      <c r="E48" s="145" t="s">
        <v>189</v>
      </c>
    </row>
    <row r="49" spans="1:5" s="16" customFormat="1" ht="18" customHeight="1" x14ac:dyDescent="0.15">
      <c r="A49" s="21" t="str">
        <f>IF(B49="","",$A$39+SUM($B$39:$B48))</f>
        <v/>
      </c>
      <c r="B49" s="147"/>
      <c r="C49" s="155">
        <v>145</v>
      </c>
      <c r="D49" s="145" t="s">
        <v>190</v>
      </c>
      <c r="E49" s="145" t="s">
        <v>191</v>
      </c>
    </row>
    <row r="50" spans="1:5" s="16" customFormat="1" ht="18" customHeight="1" x14ac:dyDescent="0.15">
      <c r="A50" s="21" t="str">
        <f>IF(B50="","",$A$39+SUM($B$39:$B49))</f>
        <v/>
      </c>
      <c r="B50" s="147"/>
      <c r="C50" s="156"/>
      <c r="D50" s="146"/>
      <c r="E50" s="146"/>
    </row>
    <row r="51" spans="1:5" s="16" customFormat="1" ht="18" customHeight="1" x14ac:dyDescent="0.15">
      <c r="A51" s="21" t="str">
        <f>IF(B51="","",$A$39+SUM($B$39:$B50))</f>
        <v/>
      </c>
      <c r="B51" s="147"/>
      <c r="C51" s="156">
        <v>146</v>
      </c>
      <c r="D51" s="145" t="s">
        <v>192</v>
      </c>
      <c r="E51" s="146" t="s">
        <v>193</v>
      </c>
    </row>
    <row r="52" spans="1:5" s="16" customFormat="1" ht="18" customHeight="1" x14ac:dyDescent="0.15">
      <c r="A52" s="21" t="str">
        <f>IF(B52="","",$A$39+SUM($B$39:$B51))</f>
        <v/>
      </c>
      <c r="B52" s="147"/>
      <c r="C52" s="159"/>
      <c r="D52" s="178"/>
      <c r="E52" s="146"/>
    </row>
    <row r="53" spans="1:5" s="16" customFormat="1" ht="18" customHeight="1" x14ac:dyDescent="0.15">
      <c r="A53" s="21" t="str">
        <f>IF(B53="","",$A$39+SUM($B$39:$B52))</f>
        <v/>
      </c>
      <c r="B53" s="147"/>
      <c r="C53" s="156">
        <v>148</v>
      </c>
      <c r="D53" s="145" t="s">
        <v>194</v>
      </c>
      <c r="E53" s="145" t="s">
        <v>195</v>
      </c>
    </row>
    <row r="54" spans="1:5" s="16" customFormat="1" ht="18" customHeight="1" x14ac:dyDescent="0.15">
      <c r="A54" s="21" t="str">
        <f>IF(B54="","",$A$39+SUM($B$39:$B53))</f>
        <v/>
      </c>
      <c r="B54" s="147"/>
      <c r="C54" s="156"/>
      <c r="D54" s="145"/>
      <c r="E54" s="145"/>
    </row>
    <row r="55" spans="1:5" s="16" customFormat="1" ht="18" customHeight="1" x14ac:dyDescent="0.15">
      <c r="A55" s="21" t="str">
        <f>IF(B55="","",$A$39+SUM($B$39:$B54))</f>
        <v/>
      </c>
      <c r="B55" s="147"/>
      <c r="C55" s="156">
        <v>150</v>
      </c>
      <c r="D55" s="145" t="s">
        <v>196</v>
      </c>
      <c r="E55" s="145" t="s">
        <v>197</v>
      </c>
    </row>
    <row r="56" spans="1:5" s="16" customFormat="1" ht="18" customHeight="1" x14ac:dyDescent="0.15">
      <c r="A56" s="21" t="str">
        <f>IF(B56="","",$A$39+SUM($B$39:$B55))</f>
        <v/>
      </c>
      <c r="B56" s="147"/>
      <c r="C56" s="179"/>
      <c r="D56" s="146"/>
      <c r="E56" s="164"/>
    </row>
    <row r="57" spans="1:5" s="16" customFormat="1" ht="18" customHeight="1" x14ac:dyDescent="0.15">
      <c r="A57" s="21" t="str">
        <f>IF(B57="","",$A$39+SUM($B$39:$B56))</f>
        <v/>
      </c>
      <c r="B57" s="147"/>
      <c r="C57" s="156"/>
      <c r="D57" s="145" t="s">
        <v>198</v>
      </c>
      <c r="E57" s="145" t="s">
        <v>199</v>
      </c>
    </row>
    <row r="58" spans="1:5" s="16" customFormat="1" ht="18" customHeight="1" thickBot="1" x14ac:dyDescent="0.2">
      <c r="A58" s="58" t="str">
        <f>IF(B58="","",$A$39+SUM($B$39:$B57))</f>
        <v/>
      </c>
      <c r="B58" s="147"/>
      <c r="C58" s="157"/>
      <c r="D58" s="180"/>
      <c r="E58" s="180"/>
    </row>
    <row r="59" spans="1:5" s="16" customFormat="1" ht="18" customHeight="1" thickBot="1" x14ac:dyDescent="0.2">
      <c r="A59" s="58">
        <f>IF(B59="","",$A$39+SUM($B$39:$B58))</f>
        <v>0.59722222222222221</v>
      </c>
      <c r="B59" s="150">
        <v>6.9444444444444441E-3</v>
      </c>
      <c r="C59" s="158"/>
      <c r="D59" s="181" t="s">
        <v>16</v>
      </c>
      <c r="E59" s="148"/>
    </row>
    <row r="60" spans="1:5" s="16" customFormat="1" ht="18" customHeight="1" x14ac:dyDescent="0.15">
      <c r="A60" s="21">
        <f>IF(B60="","",$A$39+SUM($B$39:$B59))</f>
        <v>0.60416666666666663</v>
      </c>
      <c r="B60" s="147">
        <v>1.7361111111111112E-2</v>
      </c>
      <c r="C60" s="170">
        <v>153</v>
      </c>
      <c r="D60" s="167" t="s">
        <v>200</v>
      </c>
      <c r="E60" s="145" t="s">
        <v>201</v>
      </c>
    </row>
    <row r="61" spans="1:5" s="16" customFormat="1" ht="18" customHeight="1" x14ac:dyDescent="0.15">
      <c r="A61" s="21" t="str">
        <f>IF(B61="","",$A$39+SUM($B$39:$B60))</f>
        <v/>
      </c>
      <c r="B61" s="147"/>
      <c r="C61" s="159"/>
      <c r="D61" s="144"/>
      <c r="E61" s="145" t="s">
        <v>202</v>
      </c>
    </row>
    <row r="62" spans="1:5" s="16" customFormat="1" ht="18" customHeight="1" x14ac:dyDescent="0.15">
      <c r="A62" s="21" t="str">
        <f>IF(B62="","",$A$39+SUM($B$39:$B61))</f>
        <v/>
      </c>
      <c r="B62" s="147"/>
      <c r="C62" s="159"/>
      <c r="D62" s="167" t="s">
        <v>203</v>
      </c>
      <c r="E62" s="173" t="s">
        <v>204</v>
      </c>
    </row>
    <row r="63" spans="1:5" s="16" customFormat="1" ht="18" customHeight="1" x14ac:dyDescent="0.15">
      <c r="A63" s="21" t="str">
        <f>IF(B63="","",$A$39+SUM($B$39:$B62))</f>
        <v/>
      </c>
      <c r="B63" s="147"/>
      <c r="C63" s="171"/>
      <c r="D63" s="167" t="s">
        <v>205</v>
      </c>
      <c r="E63" s="145" t="s">
        <v>206</v>
      </c>
    </row>
    <row r="64" spans="1:5" s="16" customFormat="1" ht="18" customHeight="1" x14ac:dyDescent="0.15">
      <c r="A64" s="21" t="str">
        <f>IF(B64="","",$A$39+SUM($B$39:$B63))</f>
        <v/>
      </c>
      <c r="B64" s="147"/>
      <c r="C64" s="159"/>
      <c r="D64" s="167" t="s">
        <v>207</v>
      </c>
      <c r="E64" s="145" t="s">
        <v>208</v>
      </c>
    </row>
    <row r="65" spans="1:5" s="16" customFormat="1" ht="18" customHeight="1" x14ac:dyDescent="0.15">
      <c r="A65" s="21" t="str">
        <f>IF(B65="","",$A$39+SUM($B$39:$B64))</f>
        <v/>
      </c>
      <c r="B65" s="147"/>
      <c r="C65" s="159"/>
      <c r="D65" s="167" t="s">
        <v>209</v>
      </c>
      <c r="E65" s="145" t="s">
        <v>210</v>
      </c>
    </row>
    <row r="66" spans="1:5" s="16" customFormat="1" ht="18" customHeight="1" x14ac:dyDescent="0.15">
      <c r="A66" s="21" t="str">
        <f>IF(B66="","",$A$39+SUM($B$39:$B65))</f>
        <v/>
      </c>
      <c r="B66" s="147"/>
      <c r="C66" s="159"/>
      <c r="D66" s="167"/>
      <c r="E66" s="145"/>
    </row>
    <row r="67" spans="1:5" s="16" customFormat="1" ht="18" customHeight="1" x14ac:dyDescent="0.15">
      <c r="A67" s="21">
        <f>IF(B67="","",$A$39+SUM($B$39:$B66))</f>
        <v>0.62152777777777779</v>
      </c>
      <c r="B67" s="147">
        <v>6.9444444444444441E-3</v>
      </c>
      <c r="C67" s="156">
        <v>155</v>
      </c>
      <c r="D67" s="145" t="s">
        <v>211</v>
      </c>
      <c r="E67" s="146"/>
    </row>
    <row r="68" spans="1:5" s="16" customFormat="1" ht="18" customHeight="1" x14ac:dyDescent="0.15">
      <c r="A68" s="21" t="str">
        <f>IF(B68="","",$A$39+SUM($B$39:$B67))</f>
        <v/>
      </c>
      <c r="B68" s="145"/>
      <c r="C68" s="144"/>
      <c r="D68" s="145" t="s">
        <v>212</v>
      </c>
      <c r="E68" s="146" t="s">
        <v>213</v>
      </c>
    </row>
    <row r="69" spans="1:5" s="16" customFormat="1" ht="18" customHeight="1" x14ac:dyDescent="0.15">
      <c r="A69" s="21" t="str">
        <f>IF(B69="","",$A$39+SUM($B$39:$B68))</f>
        <v/>
      </c>
      <c r="B69" s="147"/>
      <c r="C69" s="160"/>
      <c r="D69" s="146" t="s">
        <v>214</v>
      </c>
      <c r="E69" s="143" t="s">
        <v>215</v>
      </c>
    </row>
    <row r="70" spans="1:5" s="16" customFormat="1" ht="18" customHeight="1" x14ac:dyDescent="0.15">
      <c r="A70" s="21" t="str">
        <f>IF(B70="","",$A$39+SUM($B$39:$B69))</f>
        <v/>
      </c>
      <c r="B70" s="161"/>
      <c r="C70" s="155"/>
      <c r="D70" s="146" t="s">
        <v>216</v>
      </c>
      <c r="E70" s="145"/>
    </row>
    <row r="71" spans="1:5" s="16" customFormat="1" ht="18" customHeight="1" x14ac:dyDescent="0.15">
      <c r="A71" s="21" t="str">
        <f>IF(B71="","",$A$39+SUM($B$39:$B70))</f>
        <v/>
      </c>
      <c r="B71" s="161"/>
      <c r="C71" s="182">
        <v>158</v>
      </c>
      <c r="D71" s="146" t="s">
        <v>217</v>
      </c>
      <c r="E71" s="145" t="s">
        <v>218</v>
      </c>
    </row>
    <row r="72" spans="1:5" s="16" customFormat="1" ht="18" customHeight="1" x14ac:dyDescent="0.15">
      <c r="A72" s="21">
        <f>IF(B72="","",$A$39+SUM($B$39:$B71))</f>
        <v>0.62847222222222221</v>
      </c>
      <c r="B72" s="147">
        <v>1.0416666666666666E-2</v>
      </c>
      <c r="C72" s="190" t="s">
        <v>219</v>
      </c>
      <c r="D72" s="145" t="s">
        <v>220</v>
      </c>
      <c r="E72" s="146" t="s">
        <v>221</v>
      </c>
    </row>
    <row r="73" spans="1:5" s="16" customFormat="1" ht="18" customHeight="1" x14ac:dyDescent="0.15">
      <c r="A73" s="21" t="str">
        <f>IF(B73="","",$A$39+SUM($B$39:$B72))</f>
        <v/>
      </c>
      <c r="B73" s="143"/>
      <c r="C73" s="144"/>
      <c r="D73" s="146" t="s">
        <v>222</v>
      </c>
      <c r="E73" s="146"/>
    </row>
    <row r="74" spans="1:5" s="16" customFormat="1" ht="18" customHeight="1" x14ac:dyDescent="0.15">
      <c r="A74" s="21" t="str">
        <f>IF(B74="","",$A$39+SUM($B$39:$B73))</f>
        <v/>
      </c>
      <c r="B74" s="147"/>
      <c r="C74" s="172"/>
      <c r="D74" s="185" t="s">
        <v>223</v>
      </c>
      <c r="E74" s="143" t="s">
        <v>224</v>
      </c>
    </row>
    <row r="75" spans="1:5" s="16" customFormat="1" ht="18" customHeight="1" x14ac:dyDescent="0.15">
      <c r="A75" s="21" t="str">
        <f>IF(B75="","",$A$39+SUM($B$39:$B74))</f>
        <v/>
      </c>
      <c r="B75" s="161"/>
      <c r="C75" s="155"/>
      <c r="D75" s="146" t="s">
        <v>225</v>
      </c>
      <c r="E75" s="143" t="s">
        <v>226</v>
      </c>
    </row>
    <row r="76" spans="1:5" s="16" customFormat="1" ht="18" customHeight="1" x14ac:dyDescent="0.15">
      <c r="A76" s="21" t="str">
        <f>IF(B76="","",$A$39+SUM($B$39:$B75))</f>
        <v/>
      </c>
      <c r="B76" s="147"/>
      <c r="C76" s="162"/>
      <c r="D76" s="146" t="s">
        <v>227</v>
      </c>
      <c r="E76" s="143" t="s">
        <v>228</v>
      </c>
    </row>
    <row r="77" spans="1:5" s="16" customFormat="1" ht="18" customHeight="1" x14ac:dyDescent="0.15">
      <c r="A77" s="21" t="str">
        <f>IF(B77="","",$A$39+SUM($B$39:$B76))</f>
        <v/>
      </c>
      <c r="B77" s="147"/>
      <c r="C77" s="172" t="s">
        <v>229</v>
      </c>
      <c r="D77" s="146" t="s">
        <v>230</v>
      </c>
      <c r="E77" s="146" t="s">
        <v>231</v>
      </c>
    </row>
    <row r="78" spans="1:5" s="16" customFormat="1" ht="18" customHeight="1" x14ac:dyDescent="0.15">
      <c r="A78" s="21" t="str">
        <f>IF(B78="","",$A$39+SUM($B$39:$B77))</f>
        <v/>
      </c>
      <c r="B78" s="161"/>
      <c r="C78" s="155">
        <v>165</v>
      </c>
      <c r="D78" s="146" t="s">
        <v>232</v>
      </c>
      <c r="E78" s="145"/>
    </row>
    <row r="79" spans="1:5" s="16" customFormat="1" ht="18" customHeight="1" thickBot="1" x14ac:dyDescent="0.2">
      <c r="A79" s="58" t="str">
        <f>IF(B79="","",$A$39+SUM($B$39:$B78))</f>
        <v/>
      </c>
      <c r="B79" s="147"/>
      <c r="C79" s="151" t="s">
        <v>233</v>
      </c>
      <c r="D79" s="146" t="s">
        <v>234</v>
      </c>
      <c r="E79" s="166"/>
    </row>
    <row r="80" spans="1:5" s="16" customFormat="1" ht="18" customHeight="1" thickBot="1" x14ac:dyDescent="0.2">
      <c r="A80" s="58">
        <f>IF(B80="","",$A$39+SUM($B$39:$B79))</f>
        <v>0.63888888888888884</v>
      </c>
      <c r="B80" s="150">
        <v>6.9444444444444441E-3</v>
      </c>
      <c r="C80" s="163"/>
      <c r="D80" s="183" t="s">
        <v>16</v>
      </c>
      <c r="E80" s="148"/>
    </row>
    <row r="81" spans="1:9" s="16" customFormat="1" ht="18" customHeight="1" x14ac:dyDescent="0.15">
      <c r="A81" s="21">
        <f>IF(B81="","",$A$39+SUM($B$39:$B80))</f>
        <v>0.64583333333333337</v>
      </c>
      <c r="B81" s="147">
        <v>1.7361111111111112E-2</v>
      </c>
      <c r="C81" s="152">
        <v>168</v>
      </c>
      <c r="D81" s="146" t="s">
        <v>235</v>
      </c>
      <c r="E81" s="146" t="s">
        <v>236</v>
      </c>
    </row>
    <row r="82" spans="1:9" s="16" customFormat="1" ht="18" customHeight="1" x14ac:dyDescent="0.15">
      <c r="A82" s="21" t="str">
        <f>IF(B82="","",$A$39+SUM($B$39:$B81))</f>
        <v/>
      </c>
      <c r="B82" s="147"/>
      <c r="C82" s="149">
        <v>172</v>
      </c>
      <c r="D82" s="146" t="s">
        <v>237</v>
      </c>
      <c r="E82" s="146" t="s">
        <v>238</v>
      </c>
    </row>
    <row r="83" spans="1:9" s="16" customFormat="1" ht="18" customHeight="1" x14ac:dyDescent="0.15">
      <c r="A83" s="21" t="str">
        <f>IF(B83="","",$A$39+SUM($B$39:$B82))</f>
        <v/>
      </c>
      <c r="B83" s="147"/>
      <c r="C83" s="152">
        <v>173</v>
      </c>
      <c r="D83" s="146" t="s">
        <v>239</v>
      </c>
      <c r="E83" s="143" t="s">
        <v>240</v>
      </c>
    </row>
    <row r="84" spans="1:9" s="16" customFormat="1" ht="18" customHeight="1" x14ac:dyDescent="0.15">
      <c r="A84" s="21" t="str">
        <f>IF(B84="","",$A$39+SUM($B$39:$B83))</f>
        <v/>
      </c>
      <c r="B84" s="147"/>
      <c r="C84" s="149"/>
      <c r="D84" s="146" t="s">
        <v>241</v>
      </c>
      <c r="E84" s="143"/>
    </row>
    <row r="85" spans="1:9" s="16" customFormat="1" ht="18" customHeight="1" x14ac:dyDescent="0.15">
      <c r="A85" s="21" t="str">
        <f>IF(B85="","",$A$39+SUM($B$39:$B84))</f>
        <v/>
      </c>
      <c r="B85" s="147"/>
      <c r="C85" s="149"/>
      <c r="D85" s="146" t="s">
        <v>242</v>
      </c>
      <c r="E85" s="143"/>
    </row>
    <row r="86" spans="1:9" s="16" customFormat="1" ht="18" customHeight="1" x14ac:dyDescent="0.15">
      <c r="A86" s="21" t="str">
        <f>IF(B86="","",$A$39+SUM($B$39:$B85))</f>
        <v/>
      </c>
      <c r="B86" s="144"/>
      <c r="C86" s="186"/>
      <c r="D86" s="146" t="s">
        <v>243</v>
      </c>
      <c r="E86" s="146" t="s">
        <v>244</v>
      </c>
    </row>
    <row r="87" spans="1:9" s="16" customFormat="1" ht="18" customHeight="1" x14ac:dyDescent="0.15">
      <c r="A87" s="21" t="str">
        <f>IF(B87="","",$A$39+SUM($B$39:$B86))</f>
        <v/>
      </c>
      <c r="B87" s="147"/>
      <c r="C87" s="149">
        <v>177</v>
      </c>
      <c r="D87" s="146" t="s">
        <v>245</v>
      </c>
      <c r="E87" s="146"/>
    </row>
    <row r="88" spans="1:9" s="20" customFormat="1" ht="18" customHeight="1" x14ac:dyDescent="0.15">
      <c r="A88" s="21" t="str">
        <f>IF(B88="","",$A$39+SUM($B$39:$B87))</f>
        <v/>
      </c>
      <c r="B88" s="147"/>
      <c r="C88" s="149">
        <v>180</v>
      </c>
      <c r="D88" s="146" t="s">
        <v>251</v>
      </c>
      <c r="E88" s="146"/>
    </row>
    <row r="89" spans="1:9" s="20" customFormat="1" ht="18" customHeight="1" thickBot="1" x14ac:dyDescent="0.2">
      <c r="A89" s="58" t="str">
        <f>IF(B89="","",$A$39+SUM($B$39:$B88))</f>
        <v/>
      </c>
      <c r="B89" s="174"/>
      <c r="C89" s="198">
        <v>183</v>
      </c>
      <c r="D89" s="199" t="s">
        <v>247</v>
      </c>
      <c r="E89" s="200" t="s">
        <v>248</v>
      </c>
    </row>
    <row r="90" spans="1:9" ht="18" customHeight="1" thickBot="1" x14ac:dyDescent="0.2">
      <c r="A90" s="108">
        <f>IF(B90="","",$A$39+SUM($B$39:$B89))</f>
        <v>0.66319444444444442</v>
      </c>
      <c r="B90" s="174">
        <v>3.472222222222222E-3</v>
      </c>
      <c r="C90" s="187"/>
      <c r="D90" s="188" t="s">
        <v>249</v>
      </c>
      <c r="E90" s="157"/>
    </row>
    <row r="91" spans="1:9" ht="18" customHeight="1" x14ac:dyDescent="0.15">
      <c r="A91" s="18"/>
      <c r="B91" s="66"/>
      <c r="C91" s="26"/>
      <c r="D91" s="67"/>
      <c r="E91" s="20"/>
    </row>
    <row r="92" spans="1:9" s="14" customFormat="1" ht="17.25" customHeight="1" thickBot="1" x14ac:dyDescent="0.2">
      <c r="A92" s="53" t="s">
        <v>45</v>
      </c>
      <c r="B92" s="53"/>
      <c r="C92" s="205" t="s">
        <v>54</v>
      </c>
      <c r="D92" s="205"/>
      <c r="E92" s="50"/>
    </row>
    <row r="93" spans="1:9" s="14" customFormat="1" ht="17.25" customHeight="1" thickBot="1" x14ac:dyDescent="0.2">
      <c r="A93" s="211" t="s">
        <v>19</v>
      </c>
      <c r="B93" s="212"/>
      <c r="C93" s="51" t="s">
        <v>25</v>
      </c>
      <c r="D93" s="52" t="s">
        <v>20</v>
      </c>
      <c r="E93" s="94" t="s">
        <v>26</v>
      </c>
    </row>
    <row r="94" spans="1:9" s="14" customFormat="1" ht="17.25" customHeight="1" x14ac:dyDescent="0.15">
      <c r="A94" s="114">
        <v>0.5625</v>
      </c>
      <c r="B94" s="113">
        <v>3.472222222222222E-3</v>
      </c>
      <c r="C94" s="100"/>
      <c r="D94" s="75" t="s">
        <v>69</v>
      </c>
      <c r="E94" s="120" t="s">
        <v>46</v>
      </c>
    </row>
    <row r="95" spans="1:9" s="14" customFormat="1" ht="17.25" customHeight="1" x14ac:dyDescent="0.15">
      <c r="A95" s="118" t="str">
        <f>IF(B95="","",$A$94+SUM($B94:$B94))</f>
        <v/>
      </c>
      <c r="B95" s="113"/>
      <c r="C95" s="100"/>
      <c r="D95" s="75" t="s">
        <v>70</v>
      </c>
      <c r="E95" s="121" t="s">
        <v>32</v>
      </c>
    </row>
    <row r="96" spans="1:9" s="14" customFormat="1" ht="17.25" customHeight="1" x14ac:dyDescent="0.15">
      <c r="A96" s="118" t="str">
        <f>IF(B96="","",$A$94+SUM($B95:$B95))</f>
        <v/>
      </c>
      <c r="B96" s="60"/>
      <c r="C96" s="100"/>
      <c r="D96" s="75"/>
      <c r="E96" s="126"/>
      <c r="G96" s="27"/>
      <c r="H96" s="27"/>
      <c r="I96" s="27"/>
    </row>
    <row r="97" spans="1:9" s="14" customFormat="1" ht="17.25" customHeight="1" x14ac:dyDescent="0.15">
      <c r="A97" s="118">
        <f>IF(B97="","",$A$94+SUM($B$94:$B96))</f>
        <v>0.56597222222222221</v>
      </c>
      <c r="B97" s="113">
        <v>6.9444444444444441E-3</v>
      </c>
      <c r="C97" s="100"/>
      <c r="D97" s="75" t="s">
        <v>71</v>
      </c>
      <c r="E97" s="126" t="s">
        <v>80</v>
      </c>
    </row>
    <row r="98" spans="1:9" s="14" customFormat="1" ht="17.25" customHeight="1" x14ac:dyDescent="0.15">
      <c r="A98" s="118" t="str">
        <f>IF(B98="","",$A$94+SUM($B$94:$B97))</f>
        <v/>
      </c>
      <c r="B98" s="114"/>
      <c r="C98" s="100"/>
      <c r="D98" s="75" t="s">
        <v>72</v>
      </c>
      <c r="E98" s="126" t="s">
        <v>110</v>
      </c>
      <c r="G98" s="27"/>
      <c r="H98" s="27"/>
      <c r="I98" s="27"/>
    </row>
    <row r="99" spans="1:9" s="14" customFormat="1" ht="17.25" customHeight="1" x14ac:dyDescent="0.15">
      <c r="A99" s="118" t="str">
        <f>IF(B99="","",$A$94+SUM($B$94:$B98))</f>
        <v/>
      </c>
      <c r="B99" s="114"/>
      <c r="C99" s="100"/>
      <c r="D99" s="75"/>
      <c r="E99" s="126"/>
      <c r="H99" s="27"/>
    </row>
    <row r="100" spans="1:9" s="14" customFormat="1" ht="17.25" customHeight="1" x14ac:dyDescent="0.15">
      <c r="A100" s="118">
        <f>IF(B100="","",$A$94+SUM($B$94:$B99))</f>
        <v>0.57291666666666663</v>
      </c>
      <c r="B100" s="114">
        <v>6.9444444444444441E-3</v>
      </c>
      <c r="C100" s="100">
        <v>180</v>
      </c>
      <c r="D100" s="14" t="s">
        <v>246</v>
      </c>
      <c r="E100" s="126" t="s">
        <v>252</v>
      </c>
    </row>
    <row r="101" spans="1:9" s="14" customFormat="1" ht="17.25" customHeight="1" x14ac:dyDescent="0.15">
      <c r="A101" s="118" t="str">
        <f>IF(B101="","",$A$94+SUM($B$94:$B100))</f>
        <v/>
      </c>
      <c r="B101" s="114"/>
      <c r="C101" s="100">
        <v>183</v>
      </c>
      <c r="D101" s="75" t="s">
        <v>247</v>
      </c>
      <c r="E101" s="126"/>
    </row>
    <row r="102" spans="1:9" s="14" customFormat="1" ht="17.25" customHeight="1" x14ac:dyDescent="0.15">
      <c r="A102" s="118" t="str">
        <f>IF(B102="","",$A$94+SUM($B$94:$B101))</f>
        <v/>
      </c>
      <c r="B102" s="114"/>
      <c r="C102" s="100"/>
      <c r="D102" s="75"/>
      <c r="E102" s="126"/>
    </row>
    <row r="103" spans="1:9" s="14" customFormat="1" ht="17.25" customHeight="1" x14ac:dyDescent="0.15">
      <c r="A103" s="118" t="str">
        <f>IF(B103="","",$A$94+SUM($B$94:$B102))</f>
        <v/>
      </c>
      <c r="B103" s="114"/>
      <c r="C103" s="100"/>
      <c r="E103" s="126"/>
    </row>
    <row r="104" spans="1:9" s="14" customFormat="1" ht="17.25" customHeight="1" x14ac:dyDescent="0.15">
      <c r="A104" s="118">
        <f>IF(B104="","",$A$94+SUM($B$94:$B103))</f>
        <v>0.57986111111111116</v>
      </c>
      <c r="B104" s="114">
        <v>2.0833333333333332E-2</v>
      </c>
      <c r="C104" s="62" t="s">
        <v>86</v>
      </c>
      <c r="D104" s="75" t="s">
        <v>73</v>
      </c>
      <c r="E104" s="126" t="s">
        <v>94</v>
      </c>
      <c r="G104" s="27"/>
      <c r="H104" s="27"/>
      <c r="I104" s="27"/>
    </row>
    <row r="105" spans="1:9" s="14" customFormat="1" ht="17.25" customHeight="1" x14ac:dyDescent="0.15">
      <c r="A105" s="118" t="str">
        <f>IF(B105="","",$A$94+SUM($B$94:$B104))</f>
        <v/>
      </c>
      <c r="B105" s="114"/>
      <c r="C105" s="62"/>
      <c r="D105" s="75" t="s">
        <v>74</v>
      </c>
      <c r="E105" s="126" t="s">
        <v>111</v>
      </c>
      <c r="G105" s="27"/>
      <c r="H105" s="27"/>
      <c r="I105" s="27"/>
    </row>
    <row r="106" spans="1:9" s="14" customFormat="1" ht="17.25" customHeight="1" x14ac:dyDescent="0.15">
      <c r="A106" s="118" t="str">
        <f>IF(B106="","",$A$94+SUM($B$94:$B105))</f>
        <v/>
      </c>
      <c r="B106" s="114"/>
      <c r="D106" s="75" t="s">
        <v>75</v>
      </c>
      <c r="E106" s="126" t="s">
        <v>112</v>
      </c>
      <c r="G106" s="27"/>
      <c r="H106" s="27"/>
      <c r="I106" s="27"/>
    </row>
    <row r="107" spans="1:9" s="14" customFormat="1" ht="17.25" customHeight="1" x14ac:dyDescent="0.15">
      <c r="A107" s="118" t="str">
        <f>IF(B107="","",$A$94+SUM($B$94:$B106))</f>
        <v/>
      </c>
      <c r="B107" s="114"/>
      <c r="C107" s="100"/>
      <c r="D107" s="75"/>
      <c r="E107" s="126"/>
      <c r="G107" s="27"/>
      <c r="H107" s="27"/>
      <c r="I107" s="27"/>
    </row>
    <row r="108" spans="1:9" s="14" customFormat="1" ht="17.25" customHeight="1" x14ac:dyDescent="0.15">
      <c r="A108" s="118" t="str">
        <f>IF(B108="","",$A$94+SUM($B$94:$B107))</f>
        <v/>
      </c>
      <c r="B108" s="114"/>
      <c r="C108" s="75"/>
      <c r="D108" s="75"/>
      <c r="E108" s="126"/>
      <c r="G108" s="27"/>
      <c r="H108" s="27"/>
      <c r="I108" s="27"/>
    </row>
    <row r="109" spans="1:9" s="14" customFormat="1" ht="17.25" customHeight="1" x14ac:dyDescent="0.15">
      <c r="A109" s="118" t="str">
        <f>IF(B109="","",$A$94+SUM($B$94:$B108))</f>
        <v/>
      </c>
      <c r="B109" s="114"/>
      <c r="C109" s="62" t="s">
        <v>81</v>
      </c>
      <c r="D109" s="75" t="s">
        <v>47</v>
      </c>
      <c r="E109" s="126" t="s">
        <v>113</v>
      </c>
      <c r="G109" s="27"/>
      <c r="H109" s="27"/>
      <c r="I109" s="27"/>
    </row>
    <row r="110" spans="1:9" s="14" customFormat="1" ht="17.25" customHeight="1" x14ac:dyDescent="0.15">
      <c r="A110" s="118" t="str">
        <f>IF(B110="","",$A$94+SUM($B$94:$B109))</f>
        <v/>
      </c>
      <c r="B110" s="114"/>
      <c r="C110" s="100"/>
      <c r="E110" s="126" t="s">
        <v>95</v>
      </c>
      <c r="G110" s="27"/>
      <c r="H110" s="27"/>
      <c r="I110" s="27"/>
    </row>
    <row r="111" spans="1:9" s="14" customFormat="1" ht="17.25" customHeight="1" x14ac:dyDescent="0.15">
      <c r="A111" s="118" t="str">
        <f>IF(B111="","",$A$94+SUM($B$94:$B110))</f>
        <v/>
      </c>
      <c r="B111" s="114"/>
      <c r="C111" s="75"/>
      <c r="D111" s="75"/>
      <c r="E111" s="126" t="s">
        <v>114</v>
      </c>
      <c r="G111" s="27"/>
      <c r="H111" s="27"/>
      <c r="I111" s="27"/>
    </row>
    <row r="112" spans="1:9" s="14" customFormat="1" ht="17.25" customHeight="1" x14ac:dyDescent="0.15">
      <c r="A112" s="118" t="str">
        <f>IF(B112="","",$A$94+SUM($B$94:$B111))</f>
        <v/>
      </c>
      <c r="B112" s="100"/>
      <c r="C112" s="75"/>
      <c r="D112" s="75"/>
      <c r="E112" s="126" t="s">
        <v>96</v>
      </c>
      <c r="G112" s="27"/>
      <c r="H112" s="27"/>
      <c r="I112" s="27"/>
    </row>
    <row r="113" spans="1:9" s="14" customFormat="1" ht="17.25" customHeight="1" x14ac:dyDescent="0.15">
      <c r="A113" s="118" t="str">
        <f>IF(B113="","",$A$94+SUM($B$94:$B112))</f>
        <v/>
      </c>
      <c r="B113" s="114"/>
      <c r="C113" s="75"/>
      <c r="D113" s="75"/>
      <c r="E113" s="134" t="s">
        <v>97</v>
      </c>
      <c r="G113" s="27"/>
      <c r="H113" s="27"/>
      <c r="I113" s="27"/>
    </row>
    <row r="114" spans="1:9" s="14" customFormat="1" ht="17.25" customHeight="1" thickBot="1" x14ac:dyDescent="0.2">
      <c r="A114" s="118" t="str">
        <f>IF(B114="","",$A$94+SUM($B$94:$B113))</f>
        <v/>
      </c>
      <c r="B114" s="100"/>
      <c r="C114" s="83"/>
      <c r="D114" s="83"/>
      <c r="E114" s="127"/>
      <c r="G114" s="27"/>
      <c r="H114" s="27"/>
      <c r="I114" s="27"/>
    </row>
    <row r="115" spans="1:9" s="14" customFormat="1" ht="17.25" customHeight="1" thickBot="1" x14ac:dyDescent="0.2">
      <c r="A115" s="150">
        <f>IF(B115="","",$A$94+SUM($B$94:$B114))</f>
        <v>0.60069444444444442</v>
      </c>
      <c r="B115" s="116">
        <v>6.9444444444444441E-3</v>
      </c>
      <c r="C115" s="61"/>
      <c r="D115" s="128" t="s">
        <v>16</v>
      </c>
      <c r="E115" s="129" t="s">
        <v>82</v>
      </c>
      <c r="G115" s="27"/>
      <c r="H115" s="27"/>
      <c r="I115" s="27"/>
    </row>
    <row r="116" spans="1:9" s="14" customFormat="1" ht="17.25" customHeight="1" x14ac:dyDescent="0.15">
      <c r="A116" s="76">
        <f>IF(B116="","",$A$94+SUM($B$94:$B115))</f>
        <v>0.60763888888888884</v>
      </c>
      <c r="B116" s="114">
        <v>6.9444444444444441E-3</v>
      </c>
      <c r="C116" s="62">
        <v>198</v>
      </c>
      <c r="D116" s="75" t="s">
        <v>76</v>
      </c>
      <c r="E116" s="130" t="s">
        <v>115</v>
      </c>
      <c r="G116" s="27"/>
      <c r="H116" s="27"/>
      <c r="I116" s="27"/>
    </row>
    <row r="117" spans="1:9" s="14" customFormat="1" ht="17.25" customHeight="1" x14ac:dyDescent="0.15">
      <c r="A117" s="76" t="str">
        <f>IF(B117="","",$A$94+SUM($B$94:$B116))</f>
        <v/>
      </c>
      <c r="B117" s="131"/>
      <c r="C117" s="115" t="s">
        <v>77</v>
      </c>
      <c r="D117" s="75" t="s">
        <v>48</v>
      </c>
      <c r="E117" s="130" t="s">
        <v>87</v>
      </c>
      <c r="G117" s="27"/>
      <c r="H117" s="27"/>
      <c r="I117" s="27"/>
    </row>
    <row r="118" spans="1:9" s="14" customFormat="1" ht="17.25" customHeight="1" x14ac:dyDescent="0.15">
      <c r="A118" s="118" t="str">
        <f>IF(B118="","",$A$94+SUM($B$94:$B117))</f>
        <v/>
      </c>
      <c r="B118" s="114"/>
      <c r="C118" s="62">
        <v>200</v>
      </c>
      <c r="D118" s="75" t="s">
        <v>78</v>
      </c>
      <c r="E118" s="126" t="s">
        <v>116</v>
      </c>
    </row>
    <row r="119" spans="1:9" s="14" customFormat="1" ht="17.25" customHeight="1" x14ac:dyDescent="0.15">
      <c r="A119" s="118" t="str">
        <f>IF(B119="","",$A$94+SUM($B$94:$B118))</f>
        <v/>
      </c>
      <c r="B119" s="114"/>
      <c r="C119" s="33"/>
      <c r="D119" s="33"/>
      <c r="E119" s="130"/>
    </row>
    <row r="120" spans="1:9" s="14" customFormat="1" ht="17.25" customHeight="1" x14ac:dyDescent="0.15">
      <c r="A120" s="118">
        <f>IF(B120="","",$A$94+SUM($B$94:$B119))</f>
        <v>0.61458333333333337</v>
      </c>
      <c r="B120" s="114">
        <v>3.472222222222222E-3</v>
      </c>
      <c r="C120" s="62">
        <v>201</v>
      </c>
      <c r="D120" s="75" t="s">
        <v>35</v>
      </c>
      <c r="E120" s="130" t="s">
        <v>98</v>
      </c>
    </row>
    <row r="121" spans="1:9" s="14" customFormat="1" ht="17.25" customHeight="1" x14ac:dyDescent="0.15">
      <c r="A121" s="118">
        <f>IF(B121="","",$A$94+SUM($B$94:$B120))</f>
        <v>0.61805555555555558</v>
      </c>
      <c r="B121" s="114">
        <v>3.472222222222222E-3</v>
      </c>
      <c r="C121" s="62">
        <v>203</v>
      </c>
      <c r="D121" s="75" t="s">
        <v>49</v>
      </c>
      <c r="E121" s="130" t="s">
        <v>88</v>
      </c>
    </row>
    <row r="122" spans="1:9" s="14" customFormat="1" ht="17.25" customHeight="1" x14ac:dyDescent="0.15">
      <c r="A122" s="118">
        <f>IF(B122="","",$A$94+SUM($B$94:$B121))</f>
        <v>0.62152777777777779</v>
      </c>
      <c r="B122" s="114">
        <v>6.9444444444444441E-3</v>
      </c>
      <c r="C122" s="62">
        <v>205</v>
      </c>
      <c r="D122" s="75" t="s">
        <v>50</v>
      </c>
      <c r="E122" s="126" t="s">
        <v>89</v>
      </c>
    </row>
    <row r="123" spans="1:9" s="14" customFormat="1" ht="17.25" customHeight="1" x14ac:dyDescent="0.15">
      <c r="A123" s="118" t="str">
        <f>IF(B123="","",$A$94+SUM($B$94:$B122))</f>
        <v/>
      </c>
      <c r="B123" s="114"/>
      <c r="C123" s="33"/>
      <c r="D123" s="33"/>
      <c r="E123" s="130" t="s">
        <v>99</v>
      </c>
    </row>
    <row r="124" spans="1:9" s="14" customFormat="1" ht="17.25" customHeight="1" x14ac:dyDescent="0.15">
      <c r="A124" s="118" t="str">
        <f>IF(B124="","",$A$94+SUM($B$94:$B123))</f>
        <v/>
      </c>
      <c r="B124" s="114"/>
      <c r="C124" s="75"/>
      <c r="D124" s="75"/>
      <c r="E124" s="134" t="s">
        <v>118</v>
      </c>
    </row>
    <row r="125" spans="1:9" s="14" customFormat="1" ht="17.25" customHeight="1" x14ac:dyDescent="0.15">
      <c r="A125" s="118" t="str">
        <f>IF(B125="","",$A$94+SUM($B$94:$B124))</f>
        <v/>
      </c>
      <c r="B125" s="114"/>
      <c r="C125" s="75"/>
      <c r="E125" s="126"/>
    </row>
    <row r="126" spans="1:9" s="14" customFormat="1" ht="17.25" customHeight="1" x14ac:dyDescent="0.15">
      <c r="A126" s="118">
        <f>IF(B126="","",$A$94+SUM($B$94:$B125))</f>
        <v>0.62847222222222221</v>
      </c>
      <c r="B126" s="114">
        <v>6.9444444444444441E-3</v>
      </c>
      <c r="C126" s="62">
        <v>206</v>
      </c>
      <c r="D126" s="75" t="s">
        <v>79</v>
      </c>
      <c r="E126" s="133" t="s">
        <v>109</v>
      </c>
    </row>
    <row r="127" spans="1:9" s="14" customFormat="1" ht="17.25" customHeight="1" x14ac:dyDescent="0.15">
      <c r="A127" s="118" t="str">
        <f>IF(B127="","",$A$94+SUM($B$94:$B126))</f>
        <v/>
      </c>
      <c r="B127" s="100"/>
      <c r="C127" s="62"/>
      <c r="D127" s="75" t="s">
        <v>36</v>
      </c>
      <c r="E127" s="130" t="s">
        <v>90</v>
      </c>
    </row>
    <row r="128" spans="1:9" s="14" customFormat="1" ht="17.25" customHeight="1" thickBot="1" x14ac:dyDescent="0.2">
      <c r="A128" s="97" t="str">
        <f>IF(B128="","",$A$94+SUM($B$94:$B127))</f>
        <v/>
      </c>
      <c r="B128" s="114"/>
      <c r="C128" s="75"/>
      <c r="D128" s="75"/>
      <c r="E128" s="134" t="s">
        <v>117</v>
      </c>
    </row>
    <row r="129" spans="1:5" s="14" customFormat="1" ht="17.25" customHeight="1" thickBot="1" x14ac:dyDescent="0.2">
      <c r="A129" s="80">
        <f>IF(B129="","",$A$94+SUM($B$94:$B128))</f>
        <v>0.63541666666666674</v>
      </c>
      <c r="B129" s="117">
        <v>6.9444444444444441E-3</v>
      </c>
      <c r="C129" s="63"/>
      <c r="D129" s="64" t="s">
        <v>52</v>
      </c>
      <c r="E129" s="132" t="s">
        <v>83</v>
      </c>
    </row>
    <row r="130" spans="1:5" s="14" customFormat="1" ht="17.25" customHeight="1" x14ac:dyDescent="0.15">
      <c r="A130" s="118">
        <f>IF(B130="","",$A$94+SUM($B$94:$B129))</f>
        <v>0.64236111111111116</v>
      </c>
      <c r="B130" s="114">
        <v>6.9444444444444441E-3</v>
      </c>
      <c r="C130" s="122">
        <v>209</v>
      </c>
      <c r="D130" s="75" t="s">
        <v>51</v>
      </c>
      <c r="E130" s="126" t="s">
        <v>100</v>
      </c>
    </row>
    <row r="131" spans="1:5" s="14" customFormat="1" ht="17.25" customHeight="1" x14ac:dyDescent="0.15">
      <c r="A131" s="118" t="str">
        <f>IF(B131="","",$A$94+SUM($B$94:$B130))</f>
        <v/>
      </c>
      <c r="B131" s="113"/>
      <c r="C131" s="75"/>
      <c r="D131" s="33"/>
      <c r="E131" s="130"/>
    </row>
    <row r="132" spans="1:5" s="14" customFormat="1" ht="17.25" customHeight="1" x14ac:dyDescent="0.15">
      <c r="A132" s="118">
        <f>IF(B132="","",$A$94+SUM($B$94:$B131))</f>
        <v>0.64930555555555558</v>
      </c>
      <c r="B132" s="114">
        <v>1.3888888888888888E-2</v>
      </c>
      <c r="C132" s="31">
        <v>211</v>
      </c>
      <c r="D132" s="75" t="s">
        <v>37</v>
      </c>
      <c r="E132" s="126" t="s">
        <v>101</v>
      </c>
    </row>
    <row r="133" spans="1:5" s="14" customFormat="1" ht="17.25" customHeight="1" x14ac:dyDescent="0.15">
      <c r="A133" s="118" t="str">
        <f>IF(B133="","",$A$94+SUM($B$94:$B132))</f>
        <v/>
      </c>
      <c r="B133" s="114"/>
      <c r="C133" s="75"/>
      <c r="D133" s="75"/>
      <c r="E133" s="130" t="s">
        <v>38</v>
      </c>
    </row>
    <row r="134" spans="1:5" s="14" customFormat="1" ht="17.25" customHeight="1" x14ac:dyDescent="0.15">
      <c r="A134" s="118" t="str">
        <f>IF(B134="","",$A$94+SUM($B$94:$B133))</f>
        <v/>
      </c>
      <c r="B134" s="114"/>
      <c r="C134" s="75"/>
      <c r="D134" s="75"/>
      <c r="E134" s="126" t="s">
        <v>102</v>
      </c>
    </row>
    <row r="135" spans="1:5" s="14" customFormat="1" ht="17.25" customHeight="1" x14ac:dyDescent="0.15">
      <c r="A135" s="118" t="str">
        <f>IF(B135="","",$A$94+SUM($B$94:$B134))</f>
        <v/>
      </c>
      <c r="B135" s="114"/>
      <c r="C135" s="122">
        <v>212</v>
      </c>
      <c r="D135" s="75"/>
      <c r="E135" s="130" t="s">
        <v>103</v>
      </c>
    </row>
    <row r="136" spans="1:5" s="14" customFormat="1" ht="17.25" customHeight="1" x14ac:dyDescent="0.15">
      <c r="A136" s="76" t="str">
        <f>IF(B136="","",$A$94+SUM($B$94:$B135))</f>
        <v/>
      </c>
      <c r="B136" s="114"/>
      <c r="C136" s="75"/>
      <c r="D136" s="75"/>
      <c r="E136" s="134" t="s">
        <v>119</v>
      </c>
    </row>
    <row r="137" spans="1:5" s="14" customFormat="1" ht="17.25" customHeight="1" x14ac:dyDescent="0.15">
      <c r="A137" s="76" t="str">
        <f>IF(B137="","",$A$94+SUM($B$94:$B136))</f>
        <v/>
      </c>
      <c r="B137" s="114"/>
      <c r="C137" s="191">
        <v>213</v>
      </c>
      <c r="D137" s="192" t="s">
        <v>84</v>
      </c>
      <c r="E137" s="193"/>
    </row>
    <row r="138" spans="1:5" s="14" customFormat="1" ht="17.25" customHeight="1" x14ac:dyDescent="0.15">
      <c r="A138" s="76" t="str">
        <f>IF(B138="","",$A$94+SUM($B$94:$B137))</f>
        <v/>
      </c>
      <c r="B138" s="114"/>
      <c r="C138" s="194"/>
      <c r="D138" s="192" t="s">
        <v>27</v>
      </c>
      <c r="E138" s="195" t="s">
        <v>250</v>
      </c>
    </row>
    <row r="139" spans="1:5" s="14" customFormat="1" ht="17.25" customHeight="1" x14ac:dyDescent="0.15">
      <c r="A139" s="118" t="str">
        <f>IF(B139="","",$A$94+SUM($B$94:$B138))</f>
        <v/>
      </c>
      <c r="B139" s="100"/>
      <c r="C139" s="191"/>
      <c r="D139" s="192" t="s">
        <v>28</v>
      </c>
      <c r="E139" s="196" t="s">
        <v>91</v>
      </c>
    </row>
    <row r="140" spans="1:5" s="14" customFormat="1" ht="17.25" customHeight="1" x14ac:dyDescent="0.15">
      <c r="A140" s="118" t="str">
        <f>IF(B140="","",$A$94+SUM($B$94:$B139))</f>
        <v/>
      </c>
      <c r="B140" s="114"/>
      <c r="C140" s="191"/>
      <c r="D140" s="192" t="s">
        <v>29</v>
      </c>
      <c r="E140" s="197" t="s">
        <v>85</v>
      </c>
    </row>
    <row r="141" spans="1:5" s="14" customFormat="1" ht="17.25" customHeight="1" x14ac:dyDescent="0.15">
      <c r="A141" s="118" t="str">
        <f>IF(B141="","",$A$94+SUM($B$94:$B140))</f>
        <v/>
      </c>
      <c r="B141" s="100"/>
      <c r="C141" s="100"/>
      <c r="D141" s="75"/>
      <c r="E141" s="126"/>
    </row>
    <row r="142" spans="1:5" s="14" customFormat="1" ht="17.25" customHeight="1" x14ac:dyDescent="0.15">
      <c r="A142" s="118" t="str">
        <f>IF(B142="","",$A$94+SUM($B$94:$B141))</f>
        <v/>
      </c>
      <c r="B142" s="100"/>
      <c r="C142" s="100"/>
      <c r="D142" s="75"/>
      <c r="E142" s="126" t="s">
        <v>92</v>
      </c>
    </row>
    <row r="143" spans="1:5" ht="18" customHeight="1" thickBot="1" x14ac:dyDescent="0.2">
      <c r="A143" s="106" t="str">
        <f>IF(B143="","",$A$94+SUM($B$94:$B142))</f>
        <v/>
      </c>
      <c r="B143" s="61"/>
      <c r="C143" s="61"/>
      <c r="D143" s="81"/>
      <c r="E143" s="135" t="s">
        <v>93</v>
      </c>
    </row>
    <row r="144" spans="1:5" ht="18" customHeight="1" thickBot="1" x14ac:dyDescent="0.2">
      <c r="A144" s="119">
        <f>IF(B144="","",$A$94+SUM($B$94:$B143))</f>
        <v>0.66319444444444442</v>
      </c>
      <c r="B144" s="123">
        <v>3.472222222222222E-3</v>
      </c>
      <c r="C144" s="124"/>
      <c r="D144" s="83" t="s">
        <v>30</v>
      </c>
      <c r="E144" s="125"/>
    </row>
    <row r="145" spans="1:5" ht="18" customHeight="1" x14ac:dyDescent="0.15">
      <c r="A145" s="18"/>
      <c r="B145" s="57"/>
      <c r="C145" s="27"/>
      <c r="D145" s="27"/>
      <c r="E145" s="27"/>
    </row>
    <row r="146" spans="1:5" s="16" customFormat="1" ht="18" customHeight="1" thickBot="1" x14ac:dyDescent="0.2">
      <c r="A146" s="17" t="s">
        <v>39</v>
      </c>
      <c r="B146" s="18"/>
      <c r="C146" s="19" t="s">
        <v>106</v>
      </c>
      <c r="D146" s="28"/>
      <c r="E146" s="30"/>
    </row>
    <row r="147" spans="1:5" s="16" customFormat="1" ht="18" customHeight="1" thickBot="1" x14ac:dyDescent="0.2">
      <c r="A147" s="210" t="s">
        <v>19</v>
      </c>
      <c r="B147" s="209"/>
      <c r="C147" s="1" t="s">
        <v>21</v>
      </c>
      <c r="D147" s="29" t="s">
        <v>20</v>
      </c>
      <c r="E147" s="94" t="s">
        <v>26</v>
      </c>
    </row>
    <row r="148" spans="1:5" s="16" customFormat="1" ht="18" customHeight="1" x14ac:dyDescent="0.15">
      <c r="A148" s="34">
        <v>0.5625</v>
      </c>
      <c r="B148" s="77">
        <v>3.472222222222222E-3</v>
      </c>
      <c r="C148" s="98"/>
      <c r="D148" s="59" t="s">
        <v>120</v>
      </c>
      <c r="E148" s="102"/>
    </row>
    <row r="149" spans="1:5" s="16" customFormat="1" ht="18" customHeight="1" x14ac:dyDescent="0.15">
      <c r="A149" s="35">
        <f>IF(B149="","",$A$148+SUM($B$148:$B148))</f>
        <v>0.56597222222222221</v>
      </c>
      <c r="B149" s="77">
        <v>3.472222222222222E-3</v>
      </c>
      <c r="C149" s="161"/>
      <c r="D149" s="99" t="s">
        <v>121</v>
      </c>
      <c r="E149" s="102"/>
    </row>
    <row r="150" spans="1:5" s="16" customFormat="1" ht="18" customHeight="1" x14ac:dyDescent="0.15">
      <c r="A150" s="35">
        <f>IF(B150="","",$A$148+SUM($B$148:$B149))</f>
        <v>0.56944444444444442</v>
      </c>
      <c r="B150" s="77">
        <v>1.0416666666666666E-2</v>
      </c>
      <c r="C150" s="169"/>
      <c r="D150" s="146" t="s">
        <v>122</v>
      </c>
      <c r="E150" s="102"/>
    </row>
    <row r="151" spans="1:5" s="16" customFormat="1" ht="18" customHeight="1" x14ac:dyDescent="0.15">
      <c r="A151" s="35" t="str">
        <f>IF(B151="","",$A$148+SUM($B$148:$B150))</f>
        <v/>
      </c>
      <c r="B151" s="77"/>
      <c r="C151" s="103"/>
      <c r="D151" s="99"/>
      <c r="E151" s="102"/>
    </row>
    <row r="152" spans="1:5" s="16" customFormat="1" ht="18" customHeight="1" x14ac:dyDescent="0.15">
      <c r="A152" s="35">
        <f>IF(B152="","",$A$148+SUM($B$148:$B151))</f>
        <v>0.57986111111111116</v>
      </c>
      <c r="B152" s="77">
        <v>1.0416666666666666E-2</v>
      </c>
      <c r="C152" s="169">
        <v>216</v>
      </c>
      <c r="D152" s="146" t="s">
        <v>123</v>
      </c>
      <c r="E152" s="102" t="s">
        <v>124</v>
      </c>
    </row>
    <row r="153" spans="1:5" s="74" customFormat="1" ht="18" customHeight="1" x14ac:dyDescent="0.15">
      <c r="A153" s="84"/>
      <c r="B153" s="77"/>
      <c r="C153" s="169"/>
      <c r="D153" s="146"/>
      <c r="E153" s="102" t="s">
        <v>125</v>
      </c>
    </row>
    <row r="154" spans="1:5" s="16" customFormat="1" ht="18" customHeight="1" x14ac:dyDescent="0.15">
      <c r="A154" s="35" t="str">
        <f>IF(B154="","",$A$148+SUM($B$148:$B152))</f>
        <v/>
      </c>
      <c r="B154" s="77"/>
      <c r="C154" s="103">
        <v>217</v>
      </c>
      <c r="D154" s="99" t="s">
        <v>253</v>
      </c>
      <c r="E154" s="102" t="s">
        <v>126</v>
      </c>
    </row>
    <row r="155" spans="1:5" s="16" customFormat="1" ht="18" customHeight="1" x14ac:dyDescent="0.15">
      <c r="A155" s="35" t="str">
        <f>IF(B155="","",$A$148+SUM($B$148:$B154))</f>
        <v/>
      </c>
      <c r="B155" s="20"/>
      <c r="C155" s="161"/>
      <c r="D155" s="146"/>
      <c r="E155" s="102" t="s">
        <v>127</v>
      </c>
    </row>
    <row r="156" spans="1:5" s="16" customFormat="1" ht="32.450000000000003" customHeight="1" x14ac:dyDescent="0.15">
      <c r="A156" s="35" t="str">
        <f>IF(B156="","",$A$148+SUM($B$148:$B155))</f>
        <v/>
      </c>
      <c r="B156" s="20"/>
      <c r="C156" s="161"/>
      <c r="D156" s="146"/>
      <c r="E156" s="146" t="s">
        <v>128</v>
      </c>
    </row>
    <row r="157" spans="1:5" s="16" customFormat="1" ht="18" customHeight="1" x14ac:dyDescent="0.15">
      <c r="A157" s="35" t="str">
        <f>IF(B157="","",$A$148+SUM($B$148:$B156))</f>
        <v/>
      </c>
      <c r="B157" s="20"/>
      <c r="C157" s="103">
        <v>219</v>
      </c>
      <c r="D157" s="146" t="s">
        <v>129</v>
      </c>
      <c r="E157" s="104" t="s">
        <v>254</v>
      </c>
    </row>
    <row r="158" spans="1:5" s="16" customFormat="1" ht="18" customHeight="1" x14ac:dyDescent="0.15">
      <c r="A158" s="35" t="str">
        <f>IF(B158="","",$A$148+SUM($B$148:$B157))</f>
        <v/>
      </c>
      <c r="B158" s="142"/>
      <c r="C158" s="103">
        <v>220</v>
      </c>
      <c r="D158" s="99" t="s">
        <v>130</v>
      </c>
      <c r="E158" s="104" t="s">
        <v>254</v>
      </c>
    </row>
    <row r="159" spans="1:5" s="16" customFormat="1" ht="18" customHeight="1" x14ac:dyDescent="0.15">
      <c r="A159" s="35" t="str">
        <f>IF(B159="","",$A$148+SUM($B$148:$B158))</f>
        <v/>
      </c>
      <c r="B159" s="20"/>
      <c r="C159" s="103">
        <v>221</v>
      </c>
      <c r="D159" s="146" t="s">
        <v>131</v>
      </c>
      <c r="E159" s="102" t="s">
        <v>132</v>
      </c>
    </row>
    <row r="160" spans="1:5" s="16" customFormat="1" ht="18" customHeight="1" x14ac:dyDescent="0.15">
      <c r="A160" s="35" t="str">
        <f>IF(B160="","",$A$148+SUM($B$148:$B159))</f>
        <v/>
      </c>
      <c r="B160" s="77"/>
      <c r="C160" s="103">
        <v>222</v>
      </c>
      <c r="D160" s="146" t="s">
        <v>133</v>
      </c>
      <c r="E160" s="146" t="s">
        <v>132</v>
      </c>
    </row>
    <row r="161" spans="1:5" s="16" customFormat="1" ht="18" customHeight="1" x14ac:dyDescent="0.15">
      <c r="A161" s="35">
        <f>IF(B161="","",$A$148+SUM($B$148:$B160))</f>
        <v>0.59027777777777779</v>
      </c>
      <c r="B161" s="201">
        <v>6.9444444444444441E-3</v>
      </c>
      <c r="C161" s="161">
        <v>224</v>
      </c>
      <c r="D161" s="146" t="s">
        <v>134</v>
      </c>
      <c r="E161" s="102"/>
    </row>
    <row r="162" spans="1:5" s="16" customFormat="1" ht="18" customHeight="1" x14ac:dyDescent="0.15">
      <c r="A162" s="35" t="str">
        <f>IF(B162="","",$A$148+SUM($B$148:$B161))</f>
        <v/>
      </c>
      <c r="B162" s="20"/>
      <c r="C162" s="155"/>
      <c r="D162" s="146" t="s">
        <v>135</v>
      </c>
      <c r="E162" s="102"/>
    </row>
    <row r="163" spans="1:5" s="16" customFormat="1" ht="18" customHeight="1" thickBot="1" x14ac:dyDescent="0.2">
      <c r="A163" s="95" t="str">
        <f>IF(B163="","",$A$148+SUM($B$148:$B162))</f>
        <v/>
      </c>
      <c r="B163" s="20"/>
      <c r="C163" s="70"/>
      <c r="D163" s="180"/>
      <c r="E163" s="102"/>
    </row>
    <row r="164" spans="1:5" s="16" customFormat="1" ht="18" customHeight="1" thickBot="1" x14ac:dyDescent="0.2">
      <c r="A164" s="95">
        <f>IF(B164="","",$A$148+SUM($B$148:$B163))</f>
        <v>0.59722222222222221</v>
      </c>
      <c r="B164" s="202">
        <v>6.9444444444444441E-3</v>
      </c>
      <c r="C164" s="101"/>
      <c r="D164" s="203" t="s">
        <v>255</v>
      </c>
      <c r="E164" s="148"/>
    </row>
    <row r="165" spans="1:5" s="16" customFormat="1" ht="18" customHeight="1" x14ac:dyDescent="0.15">
      <c r="A165" s="34" t="str">
        <f>IF(B165="","",$A$148+SUM($B$148:$B164))</f>
        <v/>
      </c>
      <c r="B165" s="77"/>
      <c r="C165" s="103"/>
      <c r="D165" s="146"/>
      <c r="E165" s="143"/>
    </row>
    <row r="166" spans="1:5" s="16" customFormat="1" ht="18" customHeight="1" x14ac:dyDescent="0.15">
      <c r="A166" s="84" t="str">
        <f>IF(B166="","",$A$148+SUM($B$148:$B165))</f>
        <v/>
      </c>
      <c r="B166" s="85"/>
      <c r="C166" s="86"/>
      <c r="D166" s="88" t="s">
        <v>256</v>
      </c>
      <c r="E166" s="145"/>
    </row>
    <row r="167" spans="1:5" s="16" customFormat="1" ht="18" customHeight="1" x14ac:dyDescent="0.15">
      <c r="A167" s="84">
        <f>IF(B167="","",$A$148+SUM($B$148:$B166))</f>
        <v>0.60416666666666663</v>
      </c>
      <c r="B167" s="85">
        <v>1.0416666666666666E-2</v>
      </c>
      <c r="C167" s="86"/>
      <c r="D167" s="93" t="s">
        <v>136</v>
      </c>
      <c r="E167" s="145" t="s">
        <v>137</v>
      </c>
    </row>
    <row r="168" spans="1:5" s="16" customFormat="1" ht="18" customHeight="1" x14ac:dyDescent="0.15">
      <c r="A168" s="84" t="str">
        <f>IF(B168="","",$A$148+SUM($B$148:$B167))</f>
        <v/>
      </c>
      <c r="B168" s="85"/>
      <c r="C168" s="86"/>
      <c r="D168" s="93"/>
      <c r="E168" s="145"/>
    </row>
    <row r="169" spans="1:5" s="16" customFormat="1" ht="18" customHeight="1" x14ac:dyDescent="0.15">
      <c r="A169" s="84" t="str">
        <f>IF(B169="","",$A$148+SUM($B$148:$B168))</f>
        <v/>
      </c>
      <c r="B169" s="85"/>
      <c r="C169" s="86"/>
      <c r="D169" s="93"/>
      <c r="E169" s="145"/>
    </row>
    <row r="170" spans="1:5" s="16" customFormat="1" ht="18" customHeight="1" x14ac:dyDescent="0.15">
      <c r="A170" s="84">
        <f>IF(B170="","",$A$148+SUM($B$148:$B169))</f>
        <v>0.61458333333333337</v>
      </c>
      <c r="B170" s="85">
        <v>1.0416666666666666E-2</v>
      </c>
      <c r="C170" s="86"/>
      <c r="D170" s="178" t="s">
        <v>257</v>
      </c>
      <c r="E170" s="168"/>
    </row>
    <row r="171" spans="1:5" s="16" customFormat="1" ht="18" customHeight="1" x14ac:dyDescent="0.15">
      <c r="A171" s="84" t="str">
        <f>IF(B171="","",$A$148+SUM($B$148:$B170))</f>
        <v/>
      </c>
      <c r="B171" s="37"/>
      <c r="C171" s="86">
        <v>227</v>
      </c>
      <c r="D171" s="88" t="s">
        <v>138</v>
      </c>
      <c r="E171" s="168" t="s">
        <v>139</v>
      </c>
    </row>
    <row r="172" spans="1:5" s="16" customFormat="1" ht="18" customHeight="1" x14ac:dyDescent="0.15">
      <c r="A172" s="84" t="str">
        <f>IF(B172="","",$A$148+SUM($B$148:$B171))</f>
        <v/>
      </c>
      <c r="B172" s="37"/>
      <c r="C172" s="86"/>
      <c r="D172" s="87" t="s">
        <v>140</v>
      </c>
      <c r="E172" s="168" t="s">
        <v>141</v>
      </c>
    </row>
    <row r="173" spans="1:5" s="16" customFormat="1" ht="18" customHeight="1" x14ac:dyDescent="0.15">
      <c r="A173" s="84" t="str">
        <f>IF(B173="","",$A$148+SUM($B$148:$B172))</f>
        <v/>
      </c>
      <c r="B173" s="85"/>
      <c r="C173" s="86"/>
      <c r="D173" s="87" t="s">
        <v>142</v>
      </c>
      <c r="E173" s="23"/>
    </row>
    <row r="174" spans="1:5" s="16" customFormat="1" ht="18" customHeight="1" x14ac:dyDescent="0.15">
      <c r="A174" s="84" t="str">
        <f>IF(B174="","",$A$148+SUM($B$148:$B173))</f>
        <v/>
      </c>
      <c r="B174" s="85"/>
      <c r="C174" s="86"/>
      <c r="D174" s="93" t="s">
        <v>143</v>
      </c>
      <c r="E174" s="23"/>
    </row>
    <row r="175" spans="1:5" s="16" customFormat="1" ht="18" customHeight="1" x14ac:dyDescent="0.15">
      <c r="A175" s="84" t="str">
        <f>IF(B175="","",$A$148+SUM($B$148:$B174))</f>
        <v/>
      </c>
      <c r="B175" s="85"/>
      <c r="C175" s="86"/>
      <c r="D175" s="204" t="s">
        <v>258</v>
      </c>
      <c r="E175" s="24" t="s">
        <v>259</v>
      </c>
    </row>
    <row r="176" spans="1:5" s="16" customFormat="1" ht="18" customHeight="1" x14ac:dyDescent="0.15">
      <c r="A176" s="84" t="str">
        <f>IF(B176="","",$A$148+SUM($B$148:$B175))</f>
        <v/>
      </c>
      <c r="B176" s="85"/>
      <c r="C176" s="86"/>
      <c r="D176" s="93"/>
      <c r="E176" s="24"/>
    </row>
    <row r="177" spans="1:5" s="16" customFormat="1" ht="18" customHeight="1" x14ac:dyDescent="0.15">
      <c r="A177" s="84">
        <f>IF(B177="","",$A$148+SUM($B$148:$B176))</f>
        <v>0.625</v>
      </c>
      <c r="B177" s="85">
        <v>6.9444444444444441E-3</v>
      </c>
      <c r="C177" s="86">
        <v>231</v>
      </c>
      <c r="D177" s="93" t="s">
        <v>144</v>
      </c>
      <c r="E177" s="23"/>
    </row>
    <row r="178" spans="1:5" s="16" customFormat="1" ht="18" customHeight="1" x14ac:dyDescent="0.15">
      <c r="A178" s="84" t="str">
        <f>IF(B178="","",$A$148+SUM($B$148:$B177))</f>
        <v/>
      </c>
      <c r="B178" s="85"/>
      <c r="C178" s="86"/>
      <c r="D178" s="88" t="s">
        <v>260</v>
      </c>
      <c r="E178" s="102"/>
    </row>
    <row r="179" spans="1:5" s="16" customFormat="1" ht="18" customHeight="1" x14ac:dyDescent="0.15">
      <c r="A179" s="84" t="str">
        <f>IF(B179="","",$A$148+SUM($B$148:$B178))</f>
        <v/>
      </c>
      <c r="B179" s="37"/>
      <c r="C179" s="86">
        <v>232</v>
      </c>
      <c r="D179" s="88" t="s">
        <v>145</v>
      </c>
      <c r="E179" s="146"/>
    </row>
    <row r="180" spans="1:5" s="16" customFormat="1" ht="18" customHeight="1" x14ac:dyDescent="0.15">
      <c r="A180" s="84" t="str">
        <f>IF(B180="","",$A$148+SUM($B$148:$B179))</f>
        <v/>
      </c>
      <c r="B180" s="143"/>
      <c r="C180" s="143"/>
      <c r="D180" s="143"/>
      <c r="E180" s="82"/>
    </row>
    <row r="181" spans="1:5" s="16" customFormat="1" ht="18" customHeight="1" thickBot="1" x14ac:dyDescent="0.2">
      <c r="A181" s="84" t="str">
        <f>IF(B181="","",$A$148+SUM($B$148:$B180))</f>
        <v/>
      </c>
      <c r="B181" s="157"/>
      <c r="C181" s="157"/>
      <c r="D181" s="180"/>
      <c r="E181" s="82"/>
    </row>
    <row r="182" spans="1:5" s="16" customFormat="1" ht="18" customHeight="1" thickBot="1" x14ac:dyDescent="0.2">
      <c r="A182" s="96">
        <f>IF(B182="","",$A$148+SUM($B$148:$B181))</f>
        <v>0.63194444444444442</v>
      </c>
      <c r="B182" s="202">
        <v>6.9444444444444441E-3</v>
      </c>
      <c r="C182" s="101"/>
      <c r="D182" s="203" t="s">
        <v>255</v>
      </c>
      <c r="E182" s="148"/>
    </row>
    <row r="183" spans="1:5" s="16" customFormat="1" ht="18" customHeight="1" x14ac:dyDescent="0.15">
      <c r="A183" s="84" t="str">
        <f>IF(B183="","",$A$148+SUM($B$148:$B182))</f>
        <v/>
      </c>
      <c r="B183" s="98"/>
      <c r="C183" s="98"/>
      <c r="D183" s="109"/>
      <c r="E183" s="82"/>
    </row>
    <row r="184" spans="1:5" s="16" customFormat="1" ht="18" customHeight="1" x14ac:dyDescent="0.15">
      <c r="A184" s="84" t="str">
        <f>IF(B184="","",$A$148+SUM($B$148:$B183))</f>
        <v/>
      </c>
      <c r="B184" s="143"/>
      <c r="C184" s="143"/>
      <c r="D184" s="146" t="s">
        <v>261</v>
      </c>
      <c r="E184" s="82"/>
    </row>
    <row r="185" spans="1:5" s="16" customFormat="1" ht="18" customHeight="1" x14ac:dyDescent="0.15">
      <c r="A185" s="84">
        <f>IF(B185="","",$A$148+SUM($B$148:$B184))</f>
        <v>0.63888888888888884</v>
      </c>
      <c r="B185" s="85">
        <v>1.3888888888888888E-2</v>
      </c>
      <c r="C185" s="161">
        <v>233</v>
      </c>
      <c r="D185" s="92" t="s">
        <v>146</v>
      </c>
      <c r="E185" s="204" t="s">
        <v>262</v>
      </c>
    </row>
    <row r="186" spans="1:5" s="16" customFormat="1" ht="18" customHeight="1" x14ac:dyDescent="0.15">
      <c r="A186" s="84" t="str">
        <f>IF(B186="","",$A$148+SUM($B$148:$B185))</f>
        <v/>
      </c>
      <c r="B186" s="84"/>
      <c r="C186" s="91"/>
      <c r="D186" s="87"/>
      <c r="E186" s="204" t="s">
        <v>263</v>
      </c>
    </row>
    <row r="187" spans="1:5" s="16" customFormat="1" ht="18" customHeight="1" x14ac:dyDescent="0.15">
      <c r="A187" s="84" t="str">
        <f>IF(B187="","",$A$148+SUM($B$148:$B186))</f>
        <v/>
      </c>
      <c r="B187" s="84"/>
      <c r="C187" s="86"/>
      <c r="D187" s="88"/>
      <c r="E187" s="204" t="s">
        <v>264</v>
      </c>
    </row>
    <row r="188" spans="1:5" s="16" customFormat="1" ht="18" customHeight="1" x14ac:dyDescent="0.15">
      <c r="A188" s="84">
        <f>IF(B188="","",$A$148+SUM($B$148:$B187))</f>
        <v>0.65277777777777779</v>
      </c>
      <c r="B188" s="77">
        <v>6.9444444444444441E-3</v>
      </c>
      <c r="C188" s="79"/>
      <c r="D188" s="102" t="s">
        <v>147</v>
      </c>
      <c r="E188" s="102"/>
    </row>
    <row r="189" spans="1:5" s="16" customFormat="1" ht="18" customHeight="1" x14ac:dyDescent="0.15">
      <c r="A189" s="84" t="str">
        <f>IF(B189="","",$A$148+SUM($B$148:$B188))</f>
        <v/>
      </c>
      <c r="B189" s="147"/>
      <c r="C189" s="78"/>
      <c r="D189" s="110" t="s">
        <v>148</v>
      </c>
      <c r="E189" s="102"/>
    </row>
    <row r="190" spans="1:5" s="16" customFormat="1" ht="18" customHeight="1" x14ac:dyDescent="0.15">
      <c r="A190" s="84" t="str">
        <f>IF(B190="","",$A$148+SUM($B$148:$B189))</f>
        <v/>
      </c>
      <c r="B190" s="143"/>
      <c r="C190" s="143"/>
      <c r="D190" s="142"/>
      <c r="E190" s="24"/>
    </row>
    <row r="191" spans="1:5" s="16" customFormat="1" ht="18" customHeight="1" x14ac:dyDescent="0.15">
      <c r="A191" s="84" t="str">
        <f>IF(B191="","",$A$148+SUM($B$148:$B190))</f>
        <v/>
      </c>
      <c r="B191" s="147"/>
      <c r="C191" s="78"/>
      <c r="D191" s="22"/>
      <c r="E191" s="24"/>
    </row>
    <row r="192" spans="1:5" s="16" customFormat="1" ht="18" customHeight="1" x14ac:dyDescent="0.15">
      <c r="A192" s="84" t="str">
        <f>IF(B192="","",$A$148+SUM($B$148:$B191))</f>
        <v/>
      </c>
      <c r="B192" s="147"/>
      <c r="C192" s="25"/>
      <c r="D192" s="22"/>
      <c r="E192" s="23"/>
    </row>
    <row r="193" spans="1:5" s="16" customFormat="1" ht="18" customHeight="1" thickBot="1" x14ac:dyDescent="0.2">
      <c r="A193" s="95" t="str">
        <f>IF(B193="","",$A$148+SUM($B$148:$B192))</f>
        <v/>
      </c>
      <c r="B193" s="139"/>
      <c r="C193" s="140"/>
      <c r="D193" s="72"/>
      <c r="E193" s="166"/>
    </row>
    <row r="194" spans="1:5" s="16" customFormat="1" ht="18" customHeight="1" thickBot="1" x14ac:dyDescent="0.2">
      <c r="A194" s="136">
        <f>IF(B194="","",$A$148+SUM($B$148:$B193))</f>
        <v>0.65972222222222221</v>
      </c>
      <c r="B194" s="97">
        <v>6.9444444444444441E-3</v>
      </c>
      <c r="C194" s="137"/>
      <c r="D194" s="138" t="s">
        <v>174</v>
      </c>
      <c r="E194" s="83"/>
    </row>
    <row r="195" spans="1:5" s="16" customFormat="1" ht="18" customHeight="1" x14ac:dyDescent="0.15">
      <c r="A195" s="4"/>
      <c r="B195" s="2"/>
      <c r="C195" s="4"/>
    </row>
    <row r="196" spans="1:5" s="16" customFormat="1" ht="18" customHeight="1" thickBot="1" x14ac:dyDescent="0.2">
      <c r="A196" s="17" t="s">
        <v>44</v>
      </c>
      <c r="B196" s="18"/>
      <c r="C196" s="19" t="s">
        <v>55</v>
      </c>
      <c r="D196" s="72"/>
      <c r="E196" s="72"/>
    </row>
    <row r="197" spans="1:5" s="16" customFormat="1" ht="18" customHeight="1" thickBot="1" x14ac:dyDescent="0.2">
      <c r="A197" s="208" t="s">
        <v>19</v>
      </c>
      <c r="B197" s="209"/>
      <c r="C197" s="1" t="s">
        <v>0</v>
      </c>
      <c r="D197" s="1" t="s">
        <v>20</v>
      </c>
      <c r="E197" s="94" t="s">
        <v>26</v>
      </c>
    </row>
    <row r="198" spans="1:5" s="16" customFormat="1" ht="18" customHeight="1" x14ac:dyDescent="0.15">
      <c r="A198" s="21">
        <v>0.5625</v>
      </c>
      <c r="B198" s="34">
        <v>6.9444444444444441E-3</v>
      </c>
      <c r="C198" s="143"/>
      <c r="D198" s="144" t="s">
        <v>265</v>
      </c>
      <c r="E198" s="146" t="s">
        <v>266</v>
      </c>
    </row>
    <row r="199" spans="1:5" s="16" customFormat="1" ht="18" customHeight="1" x14ac:dyDescent="0.15">
      <c r="A199" s="21">
        <f>IF(B199="","",$A$198+SUM($B$198:$B198))</f>
        <v>0.56944444444444442</v>
      </c>
      <c r="B199" s="85">
        <v>6.9444444444444441E-3</v>
      </c>
      <c r="C199" s="86"/>
      <c r="D199" s="87" t="s">
        <v>267</v>
      </c>
      <c r="E199" s="146" t="s">
        <v>268</v>
      </c>
    </row>
    <row r="200" spans="1:5" s="74" customFormat="1" ht="18" customHeight="1" x14ac:dyDescent="0.15">
      <c r="A200" s="76"/>
      <c r="B200" s="85"/>
      <c r="C200" s="86"/>
      <c r="D200" s="213"/>
      <c r="E200" s="146" t="s">
        <v>269</v>
      </c>
    </row>
    <row r="201" spans="1:5" s="16" customFormat="1" ht="18" customHeight="1" x14ac:dyDescent="0.15">
      <c r="A201" s="21">
        <f>IF(B201="","",$A$198+SUM($B$198:$B199))</f>
        <v>0.57638888888888884</v>
      </c>
      <c r="B201" s="85">
        <v>6.9444444444444441E-3</v>
      </c>
      <c r="C201" s="86">
        <v>236</v>
      </c>
      <c r="D201" s="87" t="s">
        <v>270</v>
      </c>
      <c r="E201" s="214" t="s">
        <v>271</v>
      </c>
    </row>
    <row r="202" spans="1:5" s="16" customFormat="1" ht="18" customHeight="1" x14ac:dyDescent="0.15">
      <c r="A202" s="21" t="str">
        <f>IF(B202="","",$A$198+SUM($B$198:$B201))</f>
        <v/>
      </c>
      <c r="B202" s="85"/>
      <c r="C202" s="89">
        <v>238</v>
      </c>
      <c r="D202" s="87" t="s">
        <v>272</v>
      </c>
      <c r="E202" s="214" t="s">
        <v>273</v>
      </c>
    </row>
    <row r="203" spans="1:5" s="16" customFormat="1" ht="18" customHeight="1" x14ac:dyDescent="0.15">
      <c r="A203" s="21" t="str">
        <f>IF(B203="","",$A$198+SUM($B$198:$B202))</f>
        <v/>
      </c>
      <c r="B203" s="85"/>
      <c r="C203" s="89">
        <v>238</v>
      </c>
      <c r="D203" s="87" t="s">
        <v>149</v>
      </c>
      <c r="E203" s="87"/>
    </row>
    <row r="204" spans="1:5" s="16" customFormat="1" ht="18" customHeight="1" x14ac:dyDescent="0.15">
      <c r="A204" s="21" t="str">
        <f>IF(B204="","",$A$198+SUM($B$198:$B203))</f>
        <v/>
      </c>
      <c r="B204" s="85"/>
      <c r="C204" s="89">
        <v>239</v>
      </c>
      <c r="D204" s="90" t="s">
        <v>274</v>
      </c>
      <c r="E204" s="88" t="s">
        <v>275</v>
      </c>
    </row>
    <row r="205" spans="1:5" s="74" customFormat="1" ht="18" customHeight="1" x14ac:dyDescent="0.15">
      <c r="A205" s="76"/>
      <c r="B205" s="85"/>
      <c r="C205" s="89"/>
      <c r="D205" s="215" t="s">
        <v>276</v>
      </c>
      <c r="E205" s="88" t="s">
        <v>277</v>
      </c>
    </row>
    <row r="206" spans="1:5" s="16" customFormat="1" ht="18" customHeight="1" x14ac:dyDescent="0.15">
      <c r="A206" s="21" t="str">
        <f>IF(B206="","",$A$198+SUM($B$198:$B204))</f>
        <v/>
      </c>
      <c r="B206" s="85"/>
      <c r="C206" s="89"/>
      <c r="D206" s="90" t="s">
        <v>293</v>
      </c>
      <c r="E206" s="216" t="s">
        <v>278</v>
      </c>
    </row>
    <row r="207" spans="1:5" s="16" customFormat="1" ht="18" customHeight="1" x14ac:dyDescent="0.15">
      <c r="A207" s="21">
        <f>IF(B207="","",$A$198+SUM($B$198:$B206))</f>
        <v>0.58333333333333337</v>
      </c>
      <c r="B207" s="85">
        <v>6.9444444444444441E-3</v>
      </c>
      <c r="C207" s="86">
        <v>241</v>
      </c>
      <c r="D207" s="88" t="s">
        <v>150</v>
      </c>
      <c r="E207" s="145" t="s">
        <v>151</v>
      </c>
    </row>
    <row r="208" spans="1:5" s="16" customFormat="1" ht="18" customHeight="1" x14ac:dyDescent="0.15">
      <c r="A208" s="21" t="str">
        <f>IF(B208="","",$A$198+SUM($B$198:$B207))</f>
        <v/>
      </c>
      <c r="B208" s="85"/>
      <c r="C208" s="86">
        <v>241</v>
      </c>
      <c r="D208" s="88" t="s">
        <v>152</v>
      </c>
      <c r="E208" s="216" t="s">
        <v>279</v>
      </c>
    </row>
    <row r="209" spans="1:5" s="16" customFormat="1" ht="18" customHeight="1" x14ac:dyDescent="0.15">
      <c r="A209" s="21" t="str">
        <f>IF(B209="","",$A$198+SUM($B$198:$B208))</f>
        <v/>
      </c>
      <c r="B209" s="85"/>
      <c r="C209" s="86">
        <v>243</v>
      </c>
      <c r="D209" s="88" t="s">
        <v>153</v>
      </c>
      <c r="E209" s="214" t="s">
        <v>280</v>
      </c>
    </row>
    <row r="210" spans="1:5" s="16" customFormat="1" ht="18" customHeight="1" x14ac:dyDescent="0.15">
      <c r="A210" s="21" t="str">
        <f>IF(B210="","",$A$198+SUM($B$198:$B209))</f>
        <v/>
      </c>
      <c r="B210" s="85"/>
      <c r="C210" s="89">
        <v>244</v>
      </c>
      <c r="D210" s="88" t="s">
        <v>154</v>
      </c>
      <c r="E210" s="145" t="s">
        <v>281</v>
      </c>
    </row>
    <row r="211" spans="1:5" s="16" customFormat="1" ht="18" customHeight="1" x14ac:dyDescent="0.15">
      <c r="A211" s="21">
        <f>IF(B211="","",$A$198+SUM($B$198:$B210))</f>
        <v>0.59027777777777779</v>
      </c>
      <c r="B211" s="84">
        <v>6.9444444444444441E-3</v>
      </c>
      <c r="C211" s="86">
        <v>245</v>
      </c>
      <c r="D211" s="36" t="s">
        <v>155</v>
      </c>
      <c r="E211" s="146"/>
    </row>
    <row r="212" spans="1:5" s="16" customFormat="1" ht="18" customHeight="1" x14ac:dyDescent="0.15">
      <c r="A212" s="21" t="str">
        <f>IF(B212="","",$A$198+SUM($B$198:$B211))</f>
        <v/>
      </c>
      <c r="B212" s="37"/>
      <c r="C212" s="86"/>
      <c r="D212" s="88" t="s">
        <v>282</v>
      </c>
      <c r="E212" s="145" t="s">
        <v>292</v>
      </c>
    </row>
    <row r="213" spans="1:5" s="16" customFormat="1" ht="18" customHeight="1" x14ac:dyDescent="0.15">
      <c r="A213" s="21" t="str">
        <f>IF(B213="","",$A$198+SUM($B$198:$B212))</f>
        <v/>
      </c>
      <c r="B213" s="37"/>
      <c r="C213" s="86"/>
      <c r="D213" s="88" t="s">
        <v>294</v>
      </c>
      <c r="E213" s="146" t="s">
        <v>283</v>
      </c>
    </row>
    <row r="214" spans="1:5" s="16" customFormat="1" ht="18" customHeight="1" x14ac:dyDescent="0.15">
      <c r="A214" s="21">
        <f>IF(B214="","",$A$198+SUM($B$198:$B213))</f>
        <v>0.59722222222222221</v>
      </c>
      <c r="B214" s="84">
        <v>6.9444444444444441E-3</v>
      </c>
      <c r="C214" s="86">
        <v>246</v>
      </c>
      <c r="D214" s="88" t="s">
        <v>156</v>
      </c>
      <c r="E214" s="164" t="s">
        <v>284</v>
      </c>
    </row>
    <row r="215" spans="1:5" s="16" customFormat="1" ht="18" customHeight="1" x14ac:dyDescent="0.15">
      <c r="A215" s="147" t="str">
        <f>IF(B215="","",$A$198+SUM($B$198:$B214))</f>
        <v/>
      </c>
      <c r="B215" s="84"/>
      <c r="C215" s="91">
        <v>248</v>
      </c>
      <c r="D215" s="88" t="s">
        <v>157</v>
      </c>
      <c r="E215" s="164" t="s">
        <v>158</v>
      </c>
    </row>
    <row r="216" spans="1:5" s="16" customFormat="1" ht="18" customHeight="1" x14ac:dyDescent="0.15">
      <c r="A216" s="147" t="str">
        <f>IF(B216="","",$A$198+SUM($B$198:$B215))</f>
        <v/>
      </c>
      <c r="B216" s="37"/>
      <c r="C216" s="86"/>
      <c r="D216" s="88" t="s">
        <v>295</v>
      </c>
      <c r="E216" s="164" t="s">
        <v>285</v>
      </c>
    </row>
    <row r="217" spans="1:5" s="16" customFormat="1" ht="18" customHeight="1" x14ac:dyDescent="0.15">
      <c r="A217" s="147" t="str">
        <f>IF(B217="","",$A$198+SUM($B$198:$B216))</f>
        <v/>
      </c>
      <c r="B217" s="37"/>
      <c r="C217" s="86"/>
      <c r="D217" s="88"/>
      <c r="E217" s="164"/>
    </row>
    <row r="218" spans="1:5" s="16" customFormat="1" ht="18" customHeight="1" x14ac:dyDescent="0.15">
      <c r="A218" s="147" t="str">
        <f>IF(B218="","",$A$198+SUM($B$198:$B217))</f>
        <v/>
      </c>
      <c r="B218" s="37"/>
      <c r="C218" s="86"/>
      <c r="D218" s="88"/>
      <c r="E218" s="164"/>
    </row>
    <row r="219" spans="1:5" s="16" customFormat="1" ht="18" customHeight="1" thickBot="1" x14ac:dyDescent="0.2">
      <c r="A219" s="174" t="str">
        <f>IF(B219="","",$A$198+SUM($B$198:$B218))</f>
        <v/>
      </c>
      <c r="B219" s="105"/>
      <c r="C219" s="86">
        <v>249</v>
      </c>
      <c r="D219" s="88" t="s">
        <v>296</v>
      </c>
      <c r="E219" s="107" t="s">
        <v>159</v>
      </c>
    </row>
    <row r="220" spans="1:5" s="16" customFormat="1" ht="18" customHeight="1" thickBot="1" x14ac:dyDescent="0.2">
      <c r="A220" s="150">
        <f>IF(B220="","",$A$198+SUM($B$198:$B219))</f>
        <v>0.60416666666666663</v>
      </c>
      <c r="B220" s="105">
        <v>6.9444444444444441E-3</v>
      </c>
      <c r="C220" s="39"/>
      <c r="D220" s="217" t="s">
        <v>16</v>
      </c>
      <c r="E220" s="166"/>
    </row>
    <row r="221" spans="1:5" s="16" customFormat="1" ht="18" customHeight="1" x14ac:dyDescent="0.15">
      <c r="A221" s="147">
        <f>IF(B221="","",$A$198+SUM($B$198:$B220))</f>
        <v>0.61111111111111116</v>
      </c>
      <c r="B221" s="34">
        <v>1.3888888888888888E-2</v>
      </c>
      <c r="C221" s="91">
        <v>186</v>
      </c>
      <c r="D221" s="88" t="s">
        <v>160</v>
      </c>
      <c r="E221" s="102" t="s">
        <v>163</v>
      </c>
    </row>
    <row r="222" spans="1:5" ht="18" customHeight="1" x14ac:dyDescent="0.15">
      <c r="A222" s="147" t="str">
        <f>IF(B222="","",$A$198+SUM($B$198:$B221))</f>
        <v/>
      </c>
      <c r="B222" s="143"/>
      <c r="C222" s="86"/>
      <c r="D222" s="88" t="s">
        <v>161</v>
      </c>
      <c r="E222" s="146" t="s">
        <v>286</v>
      </c>
    </row>
    <row r="223" spans="1:5" ht="18" customHeight="1" x14ac:dyDescent="0.15">
      <c r="A223" s="147" t="str">
        <f>IF(B223="","",$A$198+SUM($B$198:$B222))</f>
        <v/>
      </c>
      <c r="B223" s="38"/>
      <c r="C223" s="86"/>
      <c r="D223" s="88" t="s">
        <v>162</v>
      </c>
      <c r="E223" s="88"/>
    </row>
    <row r="224" spans="1:5" ht="18" customHeight="1" x14ac:dyDescent="0.15">
      <c r="A224" s="147" t="str">
        <f>IF(B224="","",$A$198+SUM($B$198:$B223))</f>
        <v/>
      </c>
      <c r="B224" s="38"/>
      <c r="C224" s="86"/>
      <c r="D224" s="88" t="s">
        <v>164</v>
      </c>
      <c r="E224" s="88"/>
    </row>
    <row r="225" spans="1:5" ht="18" customHeight="1" x14ac:dyDescent="0.15">
      <c r="A225" s="147" t="str">
        <f>IF(B225="","",$A$198+SUM($B$198:$B224))</f>
        <v/>
      </c>
      <c r="B225" s="84"/>
      <c r="C225" s="86">
        <v>189</v>
      </c>
      <c r="D225" s="88" t="s">
        <v>165</v>
      </c>
      <c r="E225" s="216" t="s">
        <v>287</v>
      </c>
    </row>
    <row r="226" spans="1:5" ht="18" customHeight="1" x14ac:dyDescent="0.15">
      <c r="A226" s="147">
        <f>IF(B226="","",$A$198+SUM($B$198:$B225))</f>
        <v>0.625</v>
      </c>
      <c r="B226" s="84">
        <v>1.0416666666666666E-2</v>
      </c>
      <c r="C226" s="86"/>
      <c r="D226" s="56" t="s">
        <v>166</v>
      </c>
      <c r="E226" s="92"/>
    </row>
    <row r="227" spans="1:5" ht="18" customHeight="1" x14ac:dyDescent="0.15">
      <c r="A227" s="147" t="str">
        <f>IF(B227="","",$A$198+SUM($B$198:$B226))</f>
        <v/>
      </c>
      <c r="B227" s="37"/>
      <c r="C227" s="86">
        <v>190</v>
      </c>
      <c r="D227" s="88" t="s">
        <v>288</v>
      </c>
      <c r="E227" s="164"/>
    </row>
    <row r="228" spans="1:5" ht="18" customHeight="1" x14ac:dyDescent="0.15">
      <c r="A228" s="147" t="str">
        <f>IF(B228="","",$A$198+SUM($B$198:$B227))</f>
        <v/>
      </c>
      <c r="B228" s="37"/>
      <c r="C228" s="86"/>
      <c r="D228" s="88" t="s">
        <v>289</v>
      </c>
      <c r="E228" s="218" t="s">
        <v>290</v>
      </c>
    </row>
    <row r="229" spans="1:5" ht="18" customHeight="1" x14ac:dyDescent="0.15">
      <c r="A229" s="147" t="str">
        <f>IF(B229="","",$A$198+SUM($B$198:$B228))</f>
        <v/>
      </c>
      <c r="B229" s="37"/>
      <c r="C229" s="86"/>
      <c r="D229" s="88"/>
      <c r="E229" s="146"/>
    </row>
    <row r="230" spans="1:5" ht="18" customHeight="1" x14ac:dyDescent="0.15">
      <c r="A230" s="147" t="str">
        <f>IF(B230="","",$A$198+SUM($B$198:$B229))</f>
        <v/>
      </c>
      <c r="B230" s="40"/>
      <c r="C230" s="86"/>
      <c r="D230" s="88"/>
      <c r="E230" s="88"/>
    </row>
    <row r="231" spans="1:5" ht="18" customHeight="1" x14ac:dyDescent="0.15">
      <c r="A231" s="147" t="str">
        <f>IF(B231="","",$A$198+SUM($B$198:$B230))</f>
        <v/>
      </c>
      <c r="B231" s="37"/>
      <c r="C231" s="86"/>
      <c r="D231" s="56"/>
      <c r="E231" s="88"/>
    </row>
    <row r="232" spans="1:5" ht="18" customHeight="1" thickBot="1" x14ac:dyDescent="0.2">
      <c r="A232" s="174" t="str">
        <f>IF(B232="","",$A$198+SUM($B$198:$B231))</f>
        <v/>
      </c>
      <c r="B232" s="37"/>
      <c r="C232" s="86"/>
      <c r="D232" s="86"/>
      <c r="E232" s="88"/>
    </row>
    <row r="233" spans="1:5" ht="18" customHeight="1" thickBot="1" x14ac:dyDescent="0.2">
      <c r="A233" s="150">
        <f>IF(B233="","",$A$198+SUM($B$198:$B232))</f>
        <v>0.63541666666666663</v>
      </c>
      <c r="B233" s="219">
        <v>6.9444444444444441E-3</v>
      </c>
      <c r="C233" s="39"/>
      <c r="D233" s="217" t="s">
        <v>16</v>
      </c>
      <c r="E233" s="41"/>
    </row>
    <row r="234" spans="1:5" ht="18" customHeight="1" x14ac:dyDescent="0.15">
      <c r="A234" s="147">
        <f>IF(B234="","",$A$198+SUM($B$198:$B233))</f>
        <v>0.64236111111111116</v>
      </c>
      <c r="B234" s="37">
        <v>1.3888888888888888E-2</v>
      </c>
      <c r="C234" s="86"/>
      <c r="D234" s="88" t="s">
        <v>167</v>
      </c>
      <c r="E234" s="146" t="s">
        <v>168</v>
      </c>
    </row>
    <row r="235" spans="1:5" ht="18" customHeight="1" x14ac:dyDescent="0.15">
      <c r="A235" s="147" t="str">
        <f>IF(B235="","",$A$198+SUM($B$198:$B234))</f>
        <v/>
      </c>
      <c r="B235" s="37"/>
      <c r="C235" s="86"/>
      <c r="D235" s="146" t="s">
        <v>169</v>
      </c>
      <c r="E235" s="146"/>
    </row>
    <row r="236" spans="1:5" ht="18" customHeight="1" x14ac:dyDescent="0.15">
      <c r="A236" s="147" t="str">
        <f>IF(B236="","",$A$198+SUM($B$198:$B235))</f>
        <v/>
      </c>
      <c r="B236" s="37"/>
      <c r="C236" s="86"/>
      <c r="D236" s="146" t="s">
        <v>170</v>
      </c>
      <c r="E236" s="146"/>
    </row>
    <row r="237" spans="1:5" ht="18" customHeight="1" x14ac:dyDescent="0.15">
      <c r="A237" s="147" t="str">
        <f>IF(B237="","",$A$198+SUM($B$198:$B236))</f>
        <v/>
      </c>
      <c r="B237" s="85"/>
      <c r="C237" s="220"/>
      <c r="D237" s="146" t="s">
        <v>171</v>
      </c>
      <c r="E237" s="146"/>
    </row>
    <row r="238" spans="1:5" ht="18" customHeight="1" x14ac:dyDescent="0.15">
      <c r="A238" s="147" t="str">
        <f>IF(B238="","",$A$198+SUM($B$198:$B237))</f>
        <v/>
      </c>
      <c r="B238" s="42"/>
      <c r="C238" s="86"/>
      <c r="D238" s="146"/>
      <c r="E238" s="146"/>
    </row>
    <row r="239" spans="1:5" ht="18" customHeight="1" x14ac:dyDescent="0.15">
      <c r="A239" s="147" t="str">
        <f>IF(B239="","",$A$198+SUM($B$198:$B238))</f>
        <v/>
      </c>
      <c r="B239" s="37"/>
      <c r="C239" s="86"/>
      <c r="D239" s="221"/>
      <c r="E239" s="88"/>
    </row>
    <row r="240" spans="1:5" ht="18" customHeight="1" x14ac:dyDescent="0.15">
      <c r="A240" s="147" t="str">
        <f>IF(B240="","",$A$198+SUM($B$198:$B239))</f>
        <v/>
      </c>
      <c r="B240" s="37"/>
      <c r="C240" s="86"/>
      <c r="D240" s="222"/>
      <c r="E240" s="88"/>
    </row>
    <row r="241" spans="1:5" ht="18" customHeight="1" x14ac:dyDescent="0.15">
      <c r="A241" s="147">
        <f>IF(B241="","",$A$198+SUM($B$198:$B240))</f>
        <v>0.65625</v>
      </c>
      <c r="B241" s="42">
        <v>1.0416666666666666E-2</v>
      </c>
      <c r="C241" s="86"/>
      <c r="D241" s="36" t="s">
        <v>172</v>
      </c>
      <c r="E241" s="88" t="s">
        <v>173</v>
      </c>
    </row>
    <row r="242" spans="1:5" ht="18" customHeight="1" thickBot="1" x14ac:dyDescent="0.2">
      <c r="A242" s="224">
        <f>IF(B242="","",$A$198+SUM($B$198:$B241))</f>
        <v>0.66666666666666663</v>
      </c>
      <c r="B242" s="111">
        <v>3.472222222222222E-3</v>
      </c>
      <c r="C242" s="112"/>
      <c r="D242" s="55" t="s">
        <v>291</v>
      </c>
      <c r="E242" s="55"/>
    </row>
    <row r="243" spans="1:5" ht="18" customHeight="1" x14ac:dyDescent="0.15">
      <c r="A243" s="223" t="str">
        <f>IF(B243="","",$A$198+SUM($B$198:$B242))</f>
        <v/>
      </c>
    </row>
  </sheetData>
  <mergeCells count="7">
    <mergeCell ref="C92:D92"/>
    <mergeCell ref="A4:B4"/>
    <mergeCell ref="C5:D5"/>
    <mergeCell ref="A38:B38"/>
    <mergeCell ref="A197:B197"/>
    <mergeCell ref="A147:B147"/>
    <mergeCell ref="A93:B93"/>
  </mergeCells>
  <phoneticPr fontId="3"/>
  <printOptions horizontalCentered="1"/>
  <pageMargins left="0.19685039370078741" right="0" top="0.51181102362204722" bottom="0.51181102362204722" header="0.35433070866141736" footer="0.35433070866141736"/>
  <pageSetup paperSize="9" scale="82" fitToHeight="0" orientation="portrait" horizontalDpi="4294967293" verticalDpi="300" r:id="rId1"/>
  <headerFooter alignWithMargins="0">
    <oddHeader>&amp;R&amp;12&amp;D</oddHeader>
    <oddFooter>&amp;C&amp;12&amp;P</oddFooter>
  </headerFooter>
  <rowBreaks count="4" manualBreakCount="4">
    <brk id="35" max="16383" man="1"/>
    <brk id="91" max="16383" man="1"/>
    <brk id="145" max="16383" man="1"/>
    <brk id="195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8" sqref="E18"/>
    </sheetView>
  </sheetViews>
  <sheetFormatPr defaultRowHeight="13.5" x14ac:dyDescent="0.1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エクセル入門講座</vt:lpstr>
      <vt:lpstr>Sheet1</vt:lpstr>
      <vt:lpstr>エクセル入門講座!Print_Area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keishi oshida</dc:creator>
  <cp:lastModifiedBy>宇田川力</cp:lastModifiedBy>
  <cp:lastPrinted>2018-02-01T11:07:55Z</cp:lastPrinted>
  <dcterms:created xsi:type="dcterms:W3CDTF">2002-07-15T02:51:22Z</dcterms:created>
  <dcterms:modified xsi:type="dcterms:W3CDTF">2019-02-20T10:52:41Z</dcterms:modified>
</cp:coreProperties>
</file>