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6" windowWidth="16608" windowHeight="7800"/>
  </bookViews>
  <sheets>
    <sheet name="ﾘｽﾄ" sheetId="2" r:id="rId1"/>
    <sheet name="数式" sheetId="3" r:id="rId2"/>
    <sheet name="縦計横計" sheetId="5" r:id="rId3"/>
    <sheet name="数式コピー" sheetId="4" r:id="rId4"/>
    <sheet name="演習①" sheetId="7" r:id="rId5"/>
    <sheet name="演習②" sheetId="6" r:id="rId6"/>
  </sheets>
  <calcPr calcId="145621"/>
</workbook>
</file>

<file path=xl/calcChain.xml><?xml version="1.0" encoding="utf-8"?>
<calcChain xmlns="http://schemas.openxmlformats.org/spreadsheetml/2006/main">
  <c r="Q6" i="4" l="1"/>
  <c r="Q5" i="4"/>
  <c r="Q4" i="4"/>
  <c r="J6" i="4"/>
  <c r="J5" i="4"/>
  <c r="J4" i="4"/>
</calcChain>
</file>

<file path=xl/sharedStrings.xml><?xml version="1.0" encoding="utf-8"?>
<sst xmlns="http://schemas.openxmlformats.org/spreadsheetml/2006/main" count="162" uniqueCount="143">
  <si>
    <t>贈り物リスト</t>
    <rPh sb="0" eb="1">
      <t>オク</t>
    </rPh>
    <rPh sb="2" eb="3">
      <t>モノ</t>
    </rPh>
    <phoneticPr fontId="1"/>
  </si>
  <si>
    <t>日付</t>
    <rPh sb="0" eb="2">
      <t>ヒヅケ</t>
    </rPh>
    <phoneticPr fontId="1"/>
  </si>
  <si>
    <t>名前</t>
    <rPh sb="0" eb="2">
      <t>ナマエ</t>
    </rPh>
    <phoneticPr fontId="1"/>
  </si>
  <si>
    <t>品物</t>
    <rPh sb="0" eb="2">
      <t>シナモノ</t>
    </rPh>
    <phoneticPr fontId="1"/>
  </si>
  <si>
    <t>金額</t>
    <rPh sb="0" eb="2">
      <t>キンガク</t>
    </rPh>
    <phoneticPr fontId="1"/>
  </si>
  <si>
    <t>備考</t>
    <rPh sb="0" eb="2">
      <t>ビコウ</t>
    </rPh>
    <phoneticPr fontId="1"/>
  </si>
  <si>
    <t>湯原　周平</t>
    <rPh sb="0" eb="2">
      <t>ユハラ</t>
    </rPh>
    <rPh sb="3" eb="5">
      <t>シュウヘイ</t>
    </rPh>
    <phoneticPr fontId="1"/>
  </si>
  <si>
    <t>杉生　啓太郎</t>
    <rPh sb="0" eb="2">
      <t>スギオ</t>
    </rPh>
    <rPh sb="3" eb="6">
      <t>ケイタロウ</t>
    </rPh>
    <phoneticPr fontId="1"/>
  </si>
  <si>
    <t>平野　浩一</t>
    <rPh sb="0" eb="2">
      <t>ヒラノ</t>
    </rPh>
    <rPh sb="3" eb="5">
      <t>コウイチ</t>
    </rPh>
    <phoneticPr fontId="1"/>
  </si>
  <si>
    <t>黒田　美咲</t>
    <rPh sb="0" eb="2">
      <t>クロダ</t>
    </rPh>
    <rPh sb="3" eb="5">
      <t>ミサキ</t>
    </rPh>
    <phoneticPr fontId="1"/>
  </si>
  <si>
    <t>商品券</t>
    <rPh sb="0" eb="3">
      <t>ショウヒンケン</t>
    </rPh>
    <phoneticPr fontId="1"/>
  </si>
  <si>
    <t>お菓子詰合せ</t>
    <rPh sb="1" eb="3">
      <t>カシ</t>
    </rPh>
    <rPh sb="3" eb="5">
      <t>ツメアワ</t>
    </rPh>
    <phoneticPr fontId="1"/>
  </si>
  <si>
    <t>花束</t>
    <rPh sb="0" eb="2">
      <t>ハナタバ</t>
    </rPh>
    <phoneticPr fontId="1"/>
  </si>
  <si>
    <t>お礼</t>
    <rPh sb="1" eb="2">
      <t>レイ</t>
    </rPh>
    <phoneticPr fontId="1"/>
  </si>
  <si>
    <t>お祝い</t>
    <rPh sb="1" eb="2">
      <t>イワ</t>
    </rPh>
    <phoneticPr fontId="1"/>
  </si>
  <si>
    <t>お歳暮</t>
    <rPh sb="1" eb="3">
      <t>セイボ</t>
    </rPh>
    <phoneticPr fontId="1"/>
  </si>
  <si>
    <t>誕生日</t>
    <rPh sb="0" eb="3">
      <t>タンジョウビ</t>
    </rPh>
    <phoneticPr fontId="1"/>
  </si>
  <si>
    <t>ビールセット</t>
    <phoneticPr fontId="1"/>
  </si>
  <si>
    <t>数式の基本ルール(197ページ)</t>
    <rPh sb="0" eb="2">
      <t>スウシキ</t>
    </rPh>
    <rPh sb="3" eb="5">
      <t>キホン</t>
    </rPh>
    <phoneticPr fontId="1"/>
  </si>
  <si>
    <t>説明</t>
    <rPh sb="0" eb="2">
      <t>セツメイ</t>
    </rPh>
    <phoneticPr fontId="1"/>
  </si>
  <si>
    <t>読み方</t>
    <rPh sb="0" eb="1">
      <t>ヨ</t>
    </rPh>
    <rPh sb="2" eb="3">
      <t>カタ</t>
    </rPh>
    <phoneticPr fontId="1"/>
  </si>
  <si>
    <t>意味</t>
    <rPh sb="0" eb="2">
      <t>イミ</t>
    </rPh>
    <phoneticPr fontId="1"/>
  </si>
  <si>
    <t>+</t>
    <phoneticPr fontId="1"/>
  </si>
  <si>
    <t>-</t>
    <phoneticPr fontId="1"/>
  </si>
  <si>
    <t>*</t>
    <phoneticPr fontId="1"/>
  </si>
  <si>
    <t>=</t>
    <phoneticPr fontId="1"/>
  </si>
  <si>
    <t>／</t>
    <phoneticPr fontId="1"/>
  </si>
  <si>
    <t>イコール</t>
    <phoneticPr fontId="1"/>
  </si>
  <si>
    <t>プラス</t>
    <phoneticPr fontId="1"/>
  </si>
  <si>
    <t>マイナス</t>
    <phoneticPr fontId="1"/>
  </si>
  <si>
    <t>アスタリスク</t>
    <phoneticPr fontId="1"/>
  </si>
  <si>
    <t>スラッシュ</t>
    <phoneticPr fontId="1"/>
  </si>
  <si>
    <t>[Shift]キー +　[ほ]のキー</t>
    <phoneticPr fontId="1"/>
  </si>
  <si>
    <t>[Shift]キー +　[れ]のキー</t>
    <phoneticPr fontId="1"/>
  </si>
  <si>
    <t>[ほ]のキー</t>
    <phoneticPr fontId="1"/>
  </si>
  <si>
    <t>[Shift]キー +　[け]のキー</t>
    <phoneticPr fontId="1"/>
  </si>
  <si>
    <t>[め]のキー</t>
    <phoneticPr fontId="1"/>
  </si>
  <si>
    <t>入力（半角英数）</t>
    <rPh sb="0" eb="2">
      <t>ニュウリョク</t>
    </rPh>
    <rPh sb="3" eb="5">
      <t>ハンカク</t>
    </rPh>
    <rPh sb="5" eb="7">
      <t>エイスウ</t>
    </rPh>
    <phoneticPr fontId="1"/>
  </si>
  <si>
    <t>数式の始まり</t>
    <rPh sb="0" eb="2">
      <t>スウシキ</t>
    </rPh>
    <rPh sb="3" eb="4">
      <t>ハジ</t>
    </rPh>
    <phoneticPr fontId="1"/>
  </si>
  <si>
    <t>たし算</t>
    <rPh sb="2" eb="3">
      <t>ザン</t>
    </rPh>
    <phoneticPr fontId="1"/>
  </si>
  <si>
    <t>ひき算</t>
    <rPh sb="2" eb="3">
      <t>ザン</t>
    </rPh>
    <phoneticPr fontId="1"/>
  </si>
  <si>
    <t>かけ算</t>
    <rPh sb="2" eb="3">
      <t>ザン</t>
    </rPh>
    <phoneticPr fontId="1"/>
  </si>
  <si>
    <t>わり算</t>
    <rPh sb="2" eb="3">
      <t>ザン</t>
    </rPh>
    <phoneticPr fontId="1"/>
  </si>
  <si>
    <t>答</t>
    <rPh sb="0" eb="1">
      <t>コタ</t>
    </rPh>
    <phoneticPr fontId="1"/>
  </si>
  <si>
    <t>199ページ</t>
    <phoneticPr fontId="1"/>
  </si>
  <si>
    <t>合計</t>
    <rPh sb="0" eb="2">
      <t>ゴウケイ</t>
    </rPh>
    <phoneticPr fontId="1"/>
  </si>
  <si>
    <t>平均</t>
    <rPh sb="0" eb="2">
      <t>ヘイキン</t>
    </rPh>
    <phoneticPr fontId="1"/>
  </si>
  <si>
    <t>個数</t>
    <rPh sb="0" eb="2">
      <t>コスウ</t>
    </rPh>
    <phoneticPr fontId="1"/>
  </si>
  <si>
    <t>最大値</t>
    <rPh sb="0" eb="3">
      <t>サイダイチ</t>
    </rPh>
    <phoneticPr fontId="1"/>
  </si>
  <si>
    <t>最小値</t>
    <rPh sb="0" eb="3">
      <t>サイショウチ</t>
    </rPh>
    <phoneticPr fontId="1"/>
  </si>
  <si>
    <t>定価</t>
    <rPh sb="0" eb="2">
      <t>テイカ</t>
    </rPh>
    <phoneticPr fontId="1"/>
  </si>
  <si>
    <t>数量</t>
    <rPh sb="0" eb="2">
      <t>スウリョウ</t>
    </rPh>
    <phoneticPr fontId="1"/>
  </si>
  <si>
    <t>シャツ</t>
    <phoneticPr fontId="1"/>
  </si>
  <si>
    <t>スカート</t>
    <phoneticPr fontId="1"/>
  </si>
  <si>
    <t>スーツ</t>
    <phoneticPr fontId="1"/>
  </si>
  <si>
    <t>相対参照コピー</t>
    <rPh sb="0" eb="2">
      <t>ソウタイ</t>
    </rPh>
    <rPh sb="2" eb="4">
      <t>サンショウ</t>
    </rPh>
    <phoneticPr fontId="1"/>
  </si>
  <si>
    <t>間違ったコピー</t>
    <rPh sb="0" eb="2">
      <t>マチガ</t>
    </rPh>
    <phoneticPr fontId="1"/>
  </si>
  <si>
    <t>208ページ</t>
    <phoneticPr fontId="1"/>
  </si>
  <si>
    <t>209ページ</t>
  </si>
  <si>
    <t>210ページ</t>
  </si>
  <si>
    <t>211ページ</t>
    <phoneticPr fontId="1"/>
  </si>
  <si>
    <t>212ページ</t>
  </si>
  <si>
    <t>213ページ</t>
    <phoneticPr fontId="1"/>
  </si>
  <si>
    <t>214ページ</t>
  </si>
  <si>
    <t>絶対参照（セル一部を固定）</t>
    <rPh sb="0" eb="2">
      <t>ゼッタイ</t>
    </rPh>
    <rPh sb="2" eb="4">
      <t>サンショウ</t>
    </rPh>
    <rPh sb="7" eb="9">
      <t>イチブ</t>
    </rPh>
    <rPh sb="10" eb="12">
      <t>コテイ</t>
    </rPh>
    <phoneticPr fontId="1"/>
  </si>
  <si>
    <t>4月</t>
    <rPh sb="1" eb="2">
      <t>ガツ</t>
    </rPh>
    <phoneticPr fontId="1"/>
  </si>
  <si>
    <t>5月</t>
  </si>
  <si>
    <t>6月</t>
  </si>
  <si>
    <t>A社</t>
    <rPh sb="1" eb="2">
      <t>シャ</t>
    </rPh>
    <phoneticPr fontId="1"/>
  </si>
  <si>
    <t>B社</t>
    <rPh sb="1" eb="2">
      <t>シャ</t>
    </rPh>
    <phoneticPr fontId="1"/>
  </si>
  <si>
    <t>C社</t>
    <rPh sb="1" eb="2">
      <t>シャ</t>
    </rPh>
    <phoneticPr fontId="1"/>
  </si>
  <si>
    <t>親戚</t>
    <rPh sb="0" eb="2">
      <t>シンセキ</t>
    </rPh>
    <phoneticPr fontId="1"/>
  </si>
  <si>
    <t>上司</t>
    <rPh sb="0" eb="2">
      <t>ジョウシ</t>
    </rPh>
    <phoneticPr fontId="1"/>
  </si>
  <si>
    <t>202ページ</t>
    <phoneticPr fontId="1"/>
  </si>
  <si>
    <t>∧</t>
    <phoneticPr fontId="1"/>
  </si>
  <si>
    <t>ハット</t>
    <phoneticPr fontId="1"/>
  </si>
  <si>
    <t>[へ]のキー</t>
    <phoneticPr fontId="1"/>
  </si>
  <si>
    <t>べき算</t>
    <rPh sb="2" eb="3">
      <t>サン</t>
    </rPh>
    <phoneticPr fontId="1"/>
  </si>
  <si>
    <r>
      <t>(2²は２</t>
    </r>
    <r>
      <rPr>
        <b/>
        <sz val="8"/>
        <color theme="1"/>
        <rFont val="HG丸ｺﾞｼｯｸM-PRO"/>
        <family val="3"/>
        <charset val="128"/>
      </rPr>
      <t>∧</t>
    </r>
    <r>
      <rPr>
        <b/>
        <sz val="11"/>
        <color theme="1"/>
        <rFont val="HG丸ｺﾞｼｯｸM-PRO"/>
        <family val="3"/>
        <charset val="128"/>
      </rPr>
      <t>2）</t>
    </r>
    <phoneticPr fontId="1"/>
  </si>
  <si>
    <t>あまり使用しない</t>
    <rPh sb="3" eb="5">
      <t>シヨウ</t>
    </rPh>
    <phoneticPr fontId="1"/>
  </si>
  <si>
    <t>学期最低点</t>
    <rPh sb="0" eb="2">
      <t>ガッキ</t>
    </rPh>
    <rPh sb="2" eb="4">
      <t>サイテイ</t>
    </rPh>
    <rPh sb="4" eb="5">
      <t>テン</t>
    </rPh>
    <phoneticPr fontId="1"/>
  </si>
  <si>
    <t>学期最高点</t>
    <rPh sb="0" eb="2">
      <t>ガッキ</t>
    </rPh>
    <rPh sb="2" eb="5">
      <t>サイコウテン</t>
    </rPh>
    <phoneticPr fontId="1"/>
  </si>
  <si>
    <t>学期平均点</t>
    <rPh sb="0" eb="2">
      <t>ガッキ</t>
    </rPh>
    <rPh sb="2" eb="5">
      <t>ヘイキンテン</t>
    </rPh>
    <phoneticPr fontId="1"/>
  </si>
  <si>
    <t>対象者数</t>
    <rPh sb="0" eb="3">
      <t>タイショウシャ</t>
    </rPh>
    <rPh sb="3" eb="4">
      <t>スウ</t>
    </rPh>
    <phoneticPr fontId="1"/>
  </si>
  <si>
    <t>小山　和子</t>
    <rPh sb="0" eb="2">
      <t>コヤマ</t>
    </rPh>
    <rPh sb="3" eb="5">
      <t>カズコ</t>
    </rPh>
    <phoneticPr fontId="1"/>
  </si>
  <si>
    <t>大橋　三郎</t>
    <rPh sb="0" eb="2">
      <t>オオハシ</t>
    </rPh>
    <rPh sb="3" eb="5">
      <t>サブロウ</t>
    </rPh>
    <phoneticPr fontId="1"/>
  </si>
  <si>
    <t>今井　徹</t>
    <rPh sb="0" eb="2">
      <t>イマイ</t>
    </rPh>
    <rPh sb="3" eb="4">
      <t>トオル</t>
    </rPh>
    <phoneticPr fontId="1"/>
  </si>
  <si>
    <t>浅井　恵子</t>
    <rPh sb="0" eb="2">
      <t>アサイ</t>
    </rPh>
    <rPh sb="3" eb="5">
      <t>ケイコ</t>
    </rPh>
    <phoneticPr fontId="1"/>
  </si>
  <si>
    <t>青木　正弘</t>
    <rPh sb="0" eb="2">
      <t>アオキ</t>
    </rPh>
    <rPh sb="3" eb="5">
      <t>マサヒロ</t>
    </rPh>
    <phoneticPr fontId="1"/>
  </si>
  <si>
    <t>堀井　康子</t>
    <rPh sb="0" eb="2">
      <t>ホリイ</t>
    </rPh>
    <rPh sb="3" eb="5">
      <t>ヤスコ</t>
    </rPh>
    <phoneticPr fontId="15"/>
  </si>
  <si>
    <t>広川　英</t>
    <rPh sb="0" eb="1">
      <t>ヒロ</t>
    </rPh>
    <rPh sb="1" eb="2">
      <t>カワ</t>
    </rPh>
    <rPh sb="3" eb="4">
      <t>ヒデ</t>
    </rPh>
    <phoneticPr fontId="15"/>
  </si>
  <si>
    <t>根本　慎吾</t>
    <rPh sb="0" eb="2">
      <t>ネモト</t>
    </rPh>
    <rPh sb="3" eb="5">
      <t>シンゴ</t>
    </rPh>
    <phoneticPr fontId="15"/>
  </si>
  <si>
    <t>西　拓也</t>
    <rPh sb="0" eb="1">
      <t>ニシ</t>
    </rPh>
    <rPh sb="2" eb="4">
      <t>タクヤ</t>
    </rPh>
    <phoneticPr fontId="15"/>
  </si>
  <si>
    <t>中村　涼子</t>
    <rPh sb="0" eb="2">
      <t>ナカムラ</t>
    </rPh>
    <rPh sb="3" eb="5">
      <t>リョウコ</t>
    </rPh>
    <phoneticPr fontId="15"/>
  </si>
  <si>
    <t>清水　翔太</t>
    <rPh sb="0" eb="2">
      <t>シミズ</t>
    </rPh>
    <rPh sb="3" eb="5">
      <t>ショウタ</t>
    </rPh>
    <phoneticPr fontId="15"/>
  </si>
  <si>
    <t>久保田　博</t>
    <rPh sb="0" eb="3">
      <t>クボタ</t>
    </rPh>
    <rPh sb="4" eb="5">
      <t>ヒロシ</t>
    </rPh>
    <phoneticPr fontId="15"/>
  </si>
  <si>
    <t>金子　美智</t>
    <rPh sb="0" eb="2">
      <t>カネコ</t>
    </rPh>
    <rPh sb="3" eb="5">
      <t>ミチ</t>
    </rPh>
    <phoneticPr fontId="15"/>
  </si>
  <si>
    <t>遠藤　真美</t>
    <rPh sb="0" eb="2">
      <t>エンドウ</t>
    </rPh>
    <rPh sb="3" eb="5">
      <t>マミ</t>
    </rPh>
    <phoneticPr fontId="15"/>
  </si>
  <si>
    <t>上田　恭介</t>
    <rPh sb="0" eb="2">
      <t>ウエダ</t>
    </rPh>
    <rPh sb="3" eb="5">
      <t>キョウスケ</t>
    </rPh>
    <phoneticPr fontId="15"/>
  </si>
  <si>
    <t>（平均点は小数点1位で設定済）</t>
    <rPh sb="1" eb="4">
      <t>ヘイキンテン</t>
    </rPh>
    <rPh sb="5" eb="8">
      <t>ショウスウテン</t>
    </rPh>
    <rPh sb="9" eb="10">
      <t>イ</t>
    </rPh>
    <rPh sb="11" eb="13">
      <t>セッテイ</t>
    </rPh>
    <rPh sb="13" eb="14">
      <t>スミ</t>
    </rPh>
    <phoneticPr fontId="1"/>
  </si>
  <si>
    <t>個人学期平均</t>
    <rPh sb="0" eb="2">
      <t>コジン</t>
    </rPh>
    <rPh sb="2" eb="4">
      <t>ガッキ</t>
    </rPh>
    <rPh sb="4" eb="6">
      <t>ヘイキン</t>
    </rPh>
    <phoneticPr fontId="1"/>
  </si>
  <si>
    <t>3学期</t>
    <rPh sb="1" eb="3">
      <t>ガッキ</t>
    </rPh>
    <phoneticPr fontId="15"/>
  </si>
  <si>
    <t>2学期</t>
    <rPh sb="1" eb="3">
      <t>ガッキ</t>
    </rPh>
    <phoneticPr fontId="15"/>
  </si>
  <si>
    <t>1学期</t>
    <rPh sb="1" eb="3">
      <t>ガッキ</t>
    </rPh>
    <phoneticPr fontId="15"/>
  </si>
  <si>
    <t>氏名</t>
    <rPh sb="0" eb="2">
      <t>シメイ</t>
    </rPh>
    <phoneticPr fontId="15"/>
  </si>
  <si>
    <t>No</t>
    <phoneticPr fontId="1"/>
  </si>
  <si>
    <t>ラウンドテーブル(TR-B5K)</t>
  </si>
  <si>
    <t>メッシュチェア(CN-G5J)</t>
  </si>
  <si>
    <t>事務用ラック(R-Y6T)</t>
  </si>
  <si>
    <t>ファイリングケース(FC-B9G)</t>
  </si>
  <si>
    <t>請　求　書</t>
    <rPh sb="0" eb="1">
      <t>ショウ</t>
    </rPh>
    <rPh sb="2" eb="3">
      <t>モトム</t>
    </rPh>
    <rPh sb="4" eb="5">
      <t>ショ</t>
    </rPh>
    <phoneticPr fontId="15"/>
  </si>
  <si>
    <r>
      <rPr>
        <sz val="16"/>
        <color theme="1"/>
        <rFont val="ＭＳ Ｐゴシック"/>
        <family val="3"/>
        <charset val="128"/>
      </rPr>
      <t>○○○○○</t>
    </r>
    <r>
      <rPr>
        <sz val="16"/>
        <color theme="1"/>
        <rFont val="HG丸ｺﾞｼｯｸM-PRO"/>
        <family val="3"/>
        <charset val="128"/>
      </rPr>
      <t>　様</t>
    </r>
    <rPh sb="6" eb="7">
      <t>サマ</t>
    </rPh>
    <phoneticPr fontId="15"/>
  </si>
  <si>
    <t>下記の通りご請求申し上げます。</t>
    <rPh sb="0" eb="2">
      <t>カキ</t>
    </rPh>
    <rPh sb="3" eb="4">
      <t>トオ</t>
    </rPh>
    <rPh sb="6" eb="8">
      <t>セイキュウ</t>
    </rPh>
    <rPh sb="8" eb="9">
      <t>モウ</t>
    </rPh>
    <rPh sb="10" eb="11">
      <t>ア</t>
    </rPh>
    <phoneticPr fontId="15"/>
  </si>
  <si>
    <t>東京都文京区本郷○丁目○番地</t>
    <rPh sb="0" eb="3">
      <t>トウキョウト</t>
    </rPh>
    <rPh sb="3" eb="6">
      <t>ブンキョウク</t>
    </rPh>
    <rPh sb="6" eb="8">
      <t>ホンゴウ</t>
    </rPh>
    <rPh sb="9" eb="10">
      <t>チョウ</t>
    </rPh>
    <rPh sb="10" eb="11">
      <t>メ</t>
    </rPh>
    <rPh sb="12" eb="14">
      <t>バンチ</t>
    </rPh>
    <phoneticPr fontId="15"/>
  </si>
  <si>
    <t>株式会社　きむら　オフィス什器販売</t>
    <rPh sb="0" eb="2">
      <t>カブシキ</t>
    </rPh>
    <rPh sb="2" eb="4">
      <t>カイシャ</t>
    </rPh>
    <rPh sb="13" eb="15">
      <t>ジュウキ</t>
    </rPh>
    <rPh sb="15" eb="17">
      <t>ハンバイ</t>
    </rPh>
    <phoneticPr fontId="15"/>
  </si>
  <si>
    <t>«明細»</t>
    <rPh sb="1" eb="3">
      <t>メイサイ</t>
    </rPh>
    <phoneticPr fontId="15"/>
  </si>
  <si>
    <t>注文番号</t>
    <rPh sb="0" eb="2">
      <t>チュウモン</t>
    </rPh>
    <rPh sb="2" eb="4">
      <t>バンゴウ</t>
    </rPh>
    <phoneticPr fontId="15"/>
  </si>
  <si>
    <t>商品名</t>
    <rPh sb="0" eb="3">
      <t>ショウヒンメイ</t>
    </rPh>
    <phoneticPr fontId="15"/>
  </si>
  <si>
    <t>単価</t>
    <rPh sb="0" eb="2">
      <t>タンカ</t>
    </rPh>
    <phoneticPr fontId="15"/>
  </si>
  <si>
    <t>数量</t>
    <rPh sb="0" eb="2">
      <t>スウリョウ</t>
    </rPh>
    <phoneticPr fontId="15"/>
  </si>
  <si>
    <t>金額</t>
    <rPh sb="0" eb="2">
      <t>キンガク</t>
    </rPh>
    <phoneticPr fontId="15"/>
  </si>
  <si>
    <t>〒113-0033</t>
    <phoneticPr fontId="15"/>
  </si>
  <si>
    <t>Tel.03-3612-××××　Fax..03-3612-××××</t>
    <phoneticPr fontId="15"/>
  </si>
  <si>
    <t>値引（ⓐの1％）ⓑ</t>
    <rPh sb="0" eb="2">
      <t>ネビ</t>
    </rPh>
    <phoneticPr fontId="15"/>
  </si>
  <si>
    <t>消費税(ⓒの8％）ⓓ</t>
    <rPh sb="0" eb="3">
      <t>ショウヒゼイ</t>
    </rPh>
    <phoneticPr fontId="15"/>
  </si>
  <si>
    <t>税込合計金額(ⓒ＋ⓓ)</t>
    <rPh sb="0" eb="1">
      <t>ゼイ</t>
    </rPh>
    <rPh sb="1" eb="2">
      <t>コ</t>
    </rPh>
    <rPh sb="2" eb="3">
      <t>ア</t>
    </rPh>
    <rPh sb="3" eb="4">
      <t>ケイ</t>
    </rPh>
    <rPh sb="4" eb="5">
      <t>キン</t>
    </rPh>
    <rPh sb="5" eb="6">
      <t>ガク</t>
    </rPh>
    <phoneticPr fontId="15"/>
  </si>
  <si>
    <t>伝票No　272005</t>
    <rPh sb="0" eb="2">
      <t>デンピョウ</t>
    </rPh>
    <phoneticPr fontId="15"/>
  </si>
  <si>
    <t>小           計  ⓐ</t>
    <rPh sb="0" eb="1">
      <t>ショウ</t>
    </rPh>
    <rPh sb="12" eb="13">
      <t>ケイ</t>
    </rPh>
    <phoneticPr fontId="15"/>
  </si>
  <si>
    <t>対象者数1学期は[オートSUM][数値の個数]範囲指定[C3～C17]</t>
    <rPh sb="0" eb="3">
      <t>タイショウシャ</t>
    </rPh>
    <rPh sb="3" eb="4">
      <t>スウ</t>
    </rPh>
    <rPh sb="5" eb="7">
      <t>ガッキ</t>
    </rPh>
    <rPh sb="17" eb="19">
      <t>スウチ</t>
    </rPh>
    <rPh sb="20" eb="22">
      <t>コスウ</t>
    </rPh>
    <rPh sb="23" eb="25">
      <t>ハンイ</t>
    </rPh>
    <rPh sb="25" eb="27">
      <t>シテイ</t>
    </rPh>
    <phoneticPr fontId="1"/>
  </si>
  <si>
    <t>学期平均点1学期は[オートSUM][平均]範囲指定[C3～C17]</t>
    <rPh sb="0" eb="2">
      <t>ガッキ</t>
    </rPh>
    <rPh sb="2" eb="5">
      <t>ヘイキンテン</t>
    </rPh>
    <rPh sb="6" eb="8">
      <t>ガッキ</t>
    </rPh>
    <rPh sb="18" eb="20">
      <t>ヘイキン</t>
    </rPh>
    <rPh sb="21" eb="23">
      <t>ハンイ</t>
    </rPh>
    <rPh sb="23" eb="25">
      <t>シテイ</t>
    </rPh>
    <phoneticPr fontId="1"/>
  </si>
  <si>
    <t>学期最高点1学期は[オートSUM][最大値]範囲指定[C3～C17]</t>
    <rPh sb="0" eb="2">
      <t>ガッキ</t>
    </rPh>
    <rPh sb="2" eb="5">
      <t>サイコウテン</t>
    </rPh>
    <rPh sb="6" eb="8">
      <t>ガッキ</t>
    </rPh>
    <rPh sb="18" eb="21">
      <t>サイダイチ</t>
    </rPh>
    <rPh sb="22" eb="24">
      <t>ハンイ</t>
    </rPh>
    <rPh sb="24" eb="26">
      <t>シテイ</t>
    </rPh>
    <phoneticPr fontId="1"/>
  </si>
  <si>
    <t>学期最高点1学期は[オートSUM][最小値]範囲指定[C3～C17]</t>
    <rPh sb="0" eb="2">
      <t>ガッキ</t>
    </rPh>
    <rPh sb="2" eb="5">
      <t>サイコウテン</t>
    </rPh>
    <rPh sb="6" eb="8">
      <t>ガッキ</t>
    </rPh>
    <rPh sb="18" eb="21">
      <t>サイショウチ</t>
    </rPh>
    <rPh sb="22" eb="24">
      <t>ハンイ</t>
    </rPh>
    <rPh sb="24" eb="26">
      <t>シテイ</t>
    </rPh>
    <phoneticPr fontId="1"/>
  </si>
  <si>
    <t>2学期・3学期の対象者数～学期最低点は1学期セルをコピー</t>
    <rPh sb="1" eb="3">
      <t>ガッキ</t>
    </rPh>
    <rPh sb="5" eb="7">
      <t>ガッキ</t>
    </rPh>
    <rPh sb="8" eb="11">
      <t>タイショウシャ</t>
    </rPh>
    <rPh sb="11" eb="12">
      <t>スウ</t>
    </rPh>
    <rPh sb="13" eb="15">
      <t>ガッキ</t>
    </rPh>
    <rPh sb="15" eb="17">
      <t>サイテイ</t>
    </rPh>
    <rPh sb="17" eb="18">
      <t>テン</t>
    </rPh>
    <rPh sb="20" eb="22">
      <t>ガッキ</t>
    </rPh>
    <phoneticPr fontId="1"/>
  </si>
  <si>
    <r>
      <t>税込合計金額は [E24＋E25]　</t>
    </r>
    <r>
      <rPr>
        <b/>
        <sz val="11"/>
        <color rgb="FFFF0000"/>
        <rFont val="HG丸ｺﾞｼｯｸM-PRO"/>
        <family val="3"/>
        <charset val="128"/>
      </rPr>
      <t>533,745円</t>
    </r>
    <rPh sb="0" eb="2">
      <t>ゼイコミ</t>
    </rPh>
    <rPh sb="2" eb="4">
      <t>ゴウケイ</t>
    </rPh>
    <rPh sb="4" eb="6">
      <t>キンガク</t>
    </rPh>
    <rPh sb="25" eb="26">
      <t>エン</t>
    </rPh>
    <phoneticPr fontId="1"/>
  </si>
  <si>
    <r>
      <t>オートSUM(範囲指定</t>
    </r>
    <r>
      <rPr>
        <b/>
        <sz val="11"/>
        <color rgb="FFC00000"/>
        <rFont val="HG丸ｺﾞｼｯｸM-PRO"/>
        <family val="3"/>
        <charset val="128"/>
      </rPr>
      <t>[E12～E21]</t>
    </r>
    <r>
      <rPr>
        <b/>
        <sz val="11"/>
        <color rgb="FF002060"/>
        <rFont val="HG丸ｺﾞｼｯｸM-PRO"/>
        <family val="3"/>
        <charset val="128"/>
      </rPr>
      <t>)で合計</t>
    </r>
    <rPh sb="7" eb="9">
      <t>ハンイ</t>
    </rPh>
    <rPh sb="9" eb="11">
      <t>シテイ</t>
    </rPh>
    <rPh sb="22" eb="24">
      <t>ゴウケイ</t>
    </rPh>
    <phoneticPr fontId="1"/>
  </si>
  <si>
    <r>
      <t>値引き額は小計の１％とする　</t>
    </r>
    <r>
      <rPr>
        <b/>
        <sz val="11"/>
        <color rgb="FFC00000"/>
        <rFont val="HG丸ｺﾞｼｯｸM-PRO"/>
        <family val="3"/>
        <charset val="128"/>
      </rPr>
      <t>[E22*1%]</t>
    </r>
    <rPh sb="0" eb="2">
      <t>ネビ</t>
    </rPh>
    <rPh sb="3" eb="4">
      <t>ガク</t>
    </rPh>
    <rPh sb="5" eb="7">
      <t>ショウケイ</t>
    </rPh>
    <phoneticPr fontId="1"/>
  </si>
  <si>
    <t>[E22ーE23]</t>
    <phoneticPr fontId="1"/>
  </si>
  <si>
    <r>
      <t>消費税額は８％とする</t>
    </r>
    <r>
      <rPr>
        <b/>
        <sz val="11"/>
        <color rgb="FFC00000"/>
        <rFont val="HG丸ｺﾞｼｯｸM-PRO"/>
        <family val="3"/>
        <charset val="128"/>
      </rPr>
      <t>　[E24*8%]</t>
    </r>
    <rPh sb="0" eb="3">
      <t>ショウヒゼイ</t>
    </rPh>
    <rPh sb="3" eb="4">
      <t>ガク</t>
    </rPh>
    <phoneticPr fontId="1"/>
  </si>
  <si>
    <t>値引後金額(ⓐーⓑ )ⓒ</t>
    <rPh sb="0" eb="2">
      <t>ネビ</t>
    </rPh>
    <rPh sb="2" eb="3">
      <t>ゴ</t>
    </rPh>
    <rPh sb="3" eb="5">
      <t>キンガク</t>
    </rPh>
    <phoneticPr fontId="1"/>
  </si>
  <si>
    <r>
      <t xml:space="preserve">金額＝単価×数量  </t>
    </r>
    <r>
      <rPr>
        <b/>
        <sz val="11"/>
        <color rgb="FFFF0000"/>
        <rFont val="HG丸ｺﾞｼｯｸM-PRO"/>
        <family val="3"/>
        <charset val="128"/>
      </rPr>
      <t>[C12*D12]</t>
    </r>
    <r>
      <rPr>
        <b/>
        <sz val="11"/>
        <color rgb="FF002060"/>
        <rFont val="HG丸ｺﾞｼｯｸM-PRO"/>
        <family val="3"/>
        <charset val="128"/>
      </rPr>
      <t>　　金額が出たら下にコピー</t>
    </r>
    <rPh sb="0" eb="2">
      <t>キンガク</t>
    </rPh>
    <rPh sb="3" eb="5">
      <t>タンカ</t>
    </rPh>
    <rPh sb="6" eb="8">
      <t>スウリョウ</t>
    </rPh>
    <rPh sb="21" eb="23">
      <t>キンガク</t>
    </rPh>
    <rPh sb="24" eb="25">
      <t>デ</t>
    </rPh>
    <rPh sb="27" eb="28">
      <t>シタ</t>
    </rPh>
    <phoneticPr fontId="1"/>
  </si>
  <si>
    <t>又は、[オートSUM][平均]範囲指定[C3～E3]</t>
    <rPh sb="0" eb="1">
      <t>マタ</t>
    </rPh>
    <rPh sb="12" eb="14">
      <t>ヘイキン</t>
    </rPh>
    <rPh sb="15" eb="17">
      <t>ハンイ</t>
    </rPh>
    <rPh sb="17" eb="19">
      <t>シテイ</t>
    </rPh>
    <phoneticPr fontId="1"/>
  </si>
  <si>
    <t>個人学期平均は（1学期＋2学期＋3学期）÷3　⇒（C3+D3+E3)/3</t>
    <rPh sb="0" eb="2">
      <t>コジン</t>
    </rPh>
    <rPh sb="2" eb="4">
      <t>ガッキ</t>
    </rPh>
    <rPh sb="4" eb="6">
      <t>ヘイキン</t>
    </rPh>
    <rPh sb="9" eb="11">
      <t>ガッキ</t>
    </rPh>
    <rPh sb="13" eb="15">
      <t>ガッキ</t>
    </rPh>
    <rPh sb="17" eb="19">
      <t>ガッキ</t>
    </rPh>
    <phoneticPr fontId="1"/>
  </si>
  <si>
    <t>以降は「上田恭介」の個人学期平均をコピー　⇒　[F3]を[F4]～[F17]迄コピー</t>
    <rPh sb="0" eb="2">
      <t>イコウ</t>
    </rPh>
    <rPh sb="4" eb="6">
      <t>ウエダ</t>
    </rPh>
    <rPh sb="6" eb="8">
      <t>キョウスケ</t>
    </rPh>
    <rPh sb="10" eb="12">
      <t>コジン</t>
    </rPh>
    <rPh sb="12" eb="14">
      <t>ガッキ</t>
    </rPh>
    <rPh sb="14" eb="16">
      <t>ヘイキン</t>
    </rPh>
    <rPh sb="38" eb="39">
      <t>マデ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</si>
</sst>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"/>
    <numFmt numFmtId="177" formatCode="[$-411]ggge&quot;年&quot;m&quot;月&quot;d&quot;日&quot;;@"/>
    <numFmt numFmtId="178" formatCode="#,##0\ \ &quot;円也&quot;"/>
    <numFmt numFmtId="179" formatCode="#,##0;[Red]\-#,##0;"/>
  </numFmts>
  <fonts count="24" x14ac:knownFonts="1">
    <font>
      <sz val="11"/>
      <color theme="1"/>
      <name val="HG丸ｺﾞｼｯｸM-PRO"/>
      <family val="2"/>
      <charset val="128"/>
    </font>
    <font>
      <sz val="6"/>
      <name val="HG丸ｺﾞｼｯｸM-PRO"/>
      <family val="2"/>
      <charset val="128"/>
    </font>
    <font>
      <sz val="11"/>
      <color theme="1"/>
      <name val="HG丸ｺﾞｼｯｸM-PRO"/>
      <family val="2"/>
      <charset val="128"/>
    </font>
    <font>
      <b/>
      <u val="double"/>
      <sz val="16"/>
      <color theme="9" tint="-0.249977111117893"/>
      <name val="HGPｺﾞｼｯｸE"/>
      <family val="3"/>
      <charset val="128"/>
    </font>
    <font>
      <b/>
      <sz val="11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  <font>
      <sz val="16"/>
      <color theme="1"/>
      <name val="HG丸ｺﾞｼｯｸM-PRO"/>
      <family val="2"/>
      <charset val="128"/>
    </font>
    <font>
      <sz val="16"/>
      <color theme="1"/>
      <name val="HG丸ｺﾞｼｯｸM-PRO"/>
      <family val="3"/>
      <charset val="128"/>
    </font>
    <font>
      <b/>
      <sz val="28"/>
      <color theme="1"/>
      <name val="HG丸ｺﾞｼｯｸM-PRO"/>
      <family val="3"/>
      <charset val="128"/>
    </font>
    <font>
      <b/>
      <sz val="20"/>
      <color rgb="FFFF0000"/>
      <name val="HG丸ｺﾞｼｯｸM-PRO"/>
      <family val="3"/>
      <charset val="128"/>
    </font>
    <font>
      <b/>
      <sz val="11"/>
      <color rgb="FFFF0000"/>
      <name val="HG丸ｺﾞｼｯｸM-PRO"/>
      <family val="3"/>
      <charset val="128"/>
    </font>
    <font>
      <sz val="18"/>
      <color rgb="FFFF0000"/>
      <name val="HG丸ｺﾞｼｯｸM-PRO"/>
      <family val="2"/>
      <charset val="128"/>
    </font>
    <font>
      <sz val="18"/>
      <color rgb="FFFF0000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b/>
      <sz val="8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3" tint="-0.249977111117893"/>
      <name val="HG丸ｺﾞｼｯｸM-PRO"/>
      <family val="3"/>
      <charset val="128"/>
    </font>
    <font>
      <sz val="16"/>
      <color theme="1"/>
      <name val="ＭＳ Ｐゴシック"/>
      <family val="3"/>
      <charset val="128"/>
    </font>
    <font>
      <b/>
      <sz val="18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1"/>
      <color theme="1"/>
      <name val="ＭＳ Ｐゴシック"/>
      <family val="3"/>
      <charset val="128"/>
    </font>
    <font>
      <b/>
      <sz val="12"/>
      <color theme="1"/>
      <name val="HG丸ｺﾞｼｯｸM-PRO"/>
      <family val="3"/>
      <charset val="128"/>
    </font>
    <font>
      <b/>
      <sz val="11"/>
      <color rgb="FF002060"/>
      <name val="HG丸ｺﾞｼｯｸM-PRO"/>
      <family val="3"/>
      <charset val="128"/>
    </font>
    <font>
      <b/>
      <sz val="11"/>
      <color rgb="FFC00000"/>
      <name val="HG丸ｺﾞｼｯｸM-PRO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3" xfId="0" applyBorder="1">
      <alignment vertical="center"/>
    </xf>
    <xf numFmtId="9" fontId="0" fillId="0" borderId="0" xfId="0" applyNumberFormat="1" applyBorder="1">
      <alignment vertical="center"/>
    </xf>
    <xf numFmtId="0" fontId="10" fillId="0" borderId="0" xfId="0" applyFont="1" applyBorder="1">
      <alignment vertical="center"/>
    </xf>
    <xf numFmtId="0" fontId="10" fillId="0" borderId="2" xfId="0" applyFont="1" applyBorder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5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0" fontId="0" fillId="0" borderId="1" xfId="0" applyBorder="1" applyAlignment="1">
      <alignment horizontal="center" vertical="center"/>
    </xf>
    <xf numFmtId="56" fontId="0" fillId="0" borderId="5" xfId="0" applyNumberFormat="1" applyBorder="1">
      <alignment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38" fontId="0" fillId="0" borderId="5" xfId="1" applyFont="1" applyBorder="1">
      <alignment vertical="center"/>
    </xf>
    <xf numFmtId="0" fontId="10" fillId="0" borderId="1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0" borderId="5" xfId="0" applyFont="1" applyFill="1" applyBorder="1">
      <alignment vertical="center"/>
    </xf>
    <xf numFmtId="0" fontId="4" fillId="0" borderId="8" xfId="0" applyFont="1" applyFill="1" applyBorder="1">
      <alignment vertical="center"/>
    </xf>
    <xf numFmtId="0" fontId="0" fillId="0" borderId="9" xfId="0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Fill="1" applyBorder="1">
      <alignment vertical="center"/>
    </xf>
    <xf numFmtId="0" fontId="4" fillId="4" borderId="1" xfId="0" applyFont="1" applyFill="1" applyBorder="1">
      <alignment vertical="center"/>
    </xf>
    <xf numFmtId="1" fontId="0" fillId="0" borderId="1" xfId="0" applyNumberFormat="1" applyBorder="1">
      <alignment vertical="center"/>
    </xf>
    <xf numFmtId="0" fontId="4" fillId="4" borderId="7" xfId="2" applyFont="1" applyFill="1" applyBorder="1" applyAlignment="1">
      <alignment horizontal="center" vertical="center"/>
    </xf>
    <xf numFmtId="176" fontId="0" fillId="0" borderId="7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3" borderId="11" xfId="2" applyFont="1" applyBorder="1" applyAlignment="1">
      <alignment horizontal="center" vertical="center"/>
    </xf>
    <xf numFmtId="0" fontId="0" fillId="3" borderId="12" xfId="2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4" xfId="0" applyFill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Fill="1" applyBorder="1">
      <alignment vertical="center"/>
    </xf>
    <xf numFmtId="0" fontId="0" fillId="0" borderId="17" xfId="0" applyFill="1" applyBorder="1">
      <alignment vertical="center"/>
    </xf>
    <xf numFmtId="0" fontId="16" fillId="0" borderId="0" xfId="0" applyFont="1" applyFill="1" applyBorder="1" applyAlignment="1">
      <alignment horizontal="left" vertical="center" indent="2"/>
    </xf>
    <xf numFmtId="0" fontId="16" fillId="0" borderId="0" xfId="0" applyFont="1" applyAlignment="1">
      <alignment horizontal="left" vertical="center" indent="2"/>
    </xf>
    <xf numFmtId="0" fontId="0" fillId="0" borderId="0" xfId="0" applyFill="1">
      <alignment vertical="center"/>
    </xf>
    <xf numFmtId="0" fontId="22" fillId="0" borderId="0" xfId="0" applyFont="1" applyAlignment="1">
      <alignment horizontal="left" vertical="center" indent="1"/>
    </xf>
    <xf numFmtId="0" fontId="13" fillId="6" borderId="0" xfId="0" applyFont="1" applyFill="1">
      <alignment vertical="center"/>
    </xf>
    <xf numFmtId="0" fontId="13" fillId="6" borderId="0" xfId="0" applyFont="1" applyFill="1" applyAlignment="1">
      <alignment vertical="center"/>
    </xf>
    <xf numFmtId="0" fontId="0" fillId="6" borderId="0" xfId="0" applyFill="1">
      <alignment vertical="center"/>
    </xf>
    <xf numFmtId="178" fontId="5" fillId="6" borderId="0" xfId="0" applyNumberFormat="1" applyFont="1" applyFill="1" applyAlignment="1">
      <alignment horizontal="center" vertical="center"/>
    </xf>
    <xf numFmtId="0" fontId="19" fillId="6" borderId="0" xfId="0" applyFont="1" applyFill="1" applyAlignment="1">
      <alignment vertical="center"/>
    </xf>
    <xf numFmtId="0" fontId="20" fillId="6" borderId="0" xfId="0" applyFont="1" applyFill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1" xfId="0" applyFont="1" applyFill="1" applyBorder="1">
      <alignment vertical="center"/>
    </xf>
    <xf numFmtId="38" fontId="13" fillId="6" borderId="1" xfId="1" applyFont="1" applyFill="1" applyBorder="1" applyAlignment="1">
      <alignment horizontal="right"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vertical="center"/>
    </xf>
    <xf numFmtId="0" fontId="23" fillId="0" borderId="0" xfId="0" applyFont="1" applyAlignment="1">
      <alignment horizontal="left" vertical="center" indent="1"/>
    </xf>
    <xf numFmtId="0" fontId="22" fillId="0" borderId="0" xfId="0" applyFont="1" applyAlignment="1">
      <alignment horizontal="left" vertical="center" indent="2"/>
    </xf>
    <xf numFmtId="38" fontId="0" fillId="0" borderId="0" xfId="0" applyNumberFormat="1">
      <alignment vertical="center"/>
    </xf>
    <xf numFmtId="0" fontId="3" fillId="0" borderId="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8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left" vertical="center" indent="1"/>
    </xf>
    <xf numFmtId="177" fontId="13" fillId="6" borderId="0" xfId="0" applyNumberFormat="1" applyFont="1" applyFill="1" applyAlignment="1">
      <alignment horizontal="left" vertical="center"/>
    </xf>
    <xf numFmtId="179" fontId="13" fillId="6" borderId="18" xfId="1" applyNumberFormat="1" applyFont="1" applyFill="1" applyBorder="1" applyAlignment="1">
      <alignment horizontal="right" vertical="center"/>
    </xf>
    <xf numFmtId="179" fontId="13" fillId="6" borderId="7" xfId="1" applyNumberFormat="1" applyFont="1" applyFill="1" applyBorder="1" applyAlignment="1">
      <alignment horizontal="right" vertical="center"/>
    </xf>
    <xf numFmtId="0" fontId="13" fillId="6" borderId="1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179" fontId="13" fillId="6" borderId="1" xfId="1" applyNumberFormat="1" applyFont="1" applyFill="1" applyBorder="1" applyAlignment="1">
      <alignment horizontal="right" vertical="center"/>
    </xf>
    <xf numFmtId="179" fontId="21" fillId="6" borderId="1" xfId="1" applyNumberFormat="1" applyFont="1" applyFill="1" applyBorder="1" applyAlignment="1">
      <alignment horizontal="right" vertical="center"/>
    </xf>
    <xf numFmtId="0" fontId="4" fillId="6" borderId="18" xfId="0" applyFont="1" applyFill="1" applyBorder="1" applyAlignment="1">
      <alignment horizontal="left" vertical="center" indent="1"/>
    </xf>
    <xf numFmtId="0" fontId="4" fillId="6" borderId="7" xfId="0" applyFont="1" applyFill="1" applyBorder="1" applyAlignment="1">
      <alignment horizontal="left" vertical="center" indent="1"/>
    </xf>
  </cellXfs>
  <cellStyles count="3">
    <cellStyle name="40% - アクセント 2" xfId="2" builtinId="3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99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workbookViewId="0">
      <selection activeCell="E12" sqref="E12"/>
    </sheetView>
  </sheetViews>
  <sheetFormatPr defaultRowHeight="13.2" x14ac:dyDescent="0.2"/>
  <cols>
    <col min="3" max="3" width="6" customWidth="1"/>
  </cols>
  <sheetData>
    <row r="1" spans="1:9" ht="30" customHeight="1" thickBot="1" x14ac:dyDescent="0.25">
      <c r="A1" s="73" t="s">
        <v>0</v>
      </c>
      <c r="B1" s="73"/>
      <c r="C1" s="73"/>
      <c r="D1" s="73"/>
      <c r="E1" s="73"/>
      <c r="F1" s="73"/>
    </row>
    <row r="2" spans="1:9" ht="30" customHeight="1" x14ac:dyDescent="0.2">
      <c r="A2" s="16"/>
      <c r="B2" s="16"/>
      <c r="C2" s="16"/>
      <c r="D2" s="16"/>
      <c r="E2" s="16"/>
      <c r="F2" s="16"/>
    </row>
    <row r="3" spans="1:9" x14ac:dyDescent="0.2">
      <c r="A3" s="17" t="s">
        <v>1</v>
      </c>
      <c r="B3" s="17" t="s">
        <v>2</v>
      </c>
      <c r="C3" s="17"/>
      <c r="D3" s="17" t="s">
        <v>3</v>
      </c>
      <c r="E3" s="17" t="s">
        <v>4</v>
      </c>
      <c r="F3" s="17" t="s">
        <v>5</v>
      </c>
    </row>
    <row r="4" spans="1:9" x14ac:dyDescent="0.2">
      <c r="A4" s="18">
        <v>41856</v>
      </c>
      <c r="B4" s="19" t="s">
        <v>6</v>
      </c>
      <c r="C4" s="21" t="s">
        <v>71</v>
      </c>
      <c r="D4" s="19" t="s">
        <v>17</v>
      </c>
      <c r="E4" s="20">
        <v>5000</v>
      </c>
      <c r="F4" s="19" t="s">
        <v>13</v>
      </c>
    </row>
    <row r="5" spans="1:9" x14ac:dyDescent="0.2">
      <c r="A5" s="18">
        <v>41902</v>
      </c>
      <c r="B5" s="19" t="s">
        <v>7</v>
      </c>
      <c r="C5" s="21" t="s">
        <v>72</v>
      </c>
      <c r="D5" s="19" t="s">
        <v>10</v>
      </c>
      <c r="E5" s="20">
        <v>15000</v>
      </c>
      <c r="F5" s="19" t="s">
        <v>14</v>
      </c>
    </row>
    <row r="6" spans="1:9" x14ac:dyDescent="0.2">
      <c r="A6" s="18">
        <v>41979</v>
      </c>
      <c r="B6" s="19" t="s">
        <v>8</v>
      </c>
      <c r="C6" s="21" t="s">
        <v>72</v>
      </c>
      <c r="D6" s="19" t="s">
        <v>11</v>
      </c>
      <c r="E6" s="20">
        <v>5000</v>
      </c>
      <c r="F6" s="19" t="s">
        <v>15</v>
      </c>
    </row>
    <row r="7" spans="1:9" x14ac:dyDescent="0.2">
      <c r="A7" s="22">
        <v>41980</v>
      </c>
      <c r="B7" s="23" t="s">
        <v>9</v>
      </c>
      <c r="C7" s="24" t="s">
        <v>71</v>
      </c>
      <c r="D7" s="23" t="s">
        <v>12</v>
      </c>
      <c r="E7" s="25">
        <v>10000</v>
      </c>
      <c r="F7" s="23" t="s">
        <v>16</v>
      </c>
    </row>
    <row r="8" spans="1:9" x14ac:dyDescent="0.2">
      <c r="A8" s="19"/>
      <c r="B8" s="19"/>
      <c r="C8" s="19"/>
      <c r="D8" s="19"/>
      <c r="E8" s="19"/>
      <c r="F8" s="19"/>
    </row>
    <row r="9" spans="1:9" x14ac:dyDescent="0.2">
      <c r="A9" s="19"/>
      <c r="B9" s="19"/>
      <c r="C9" s="19"/>
      <c r="D9" s="19"/>
      <c r="E9" s="19"/>
      <c r="F9" s="19"/>
      <c r="I9" s="3"/>
    </row>
    <row r="10" spans="1:9" x14ac:dyDescent="0.2">
      <c r="A10" s="19"/>
      <c r="B10" s="19"/>
      <c r="C10" s="19"/>
      <c r="D10" s="19"/>
      <c r="E10" s="19"/>
      <c r="F10" s="19"/>
    </row>
    <row r="12" spans="1:9" x14ac:dyDescent="0.2">
      <c r="E12" s="72"/>
    </row>
  </sheetData>
  <mergeCells count="1">
    <mergeCell ref="A1:F1"/>
  </mergeCells>
  <phoneticPr fontId="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E15" sqref="E15"/>
    </sheetView>
  </sheetViews>
  <sheetFormatPr defaultRowHeight="24.9" customHeight="1" x14ac:dyDescent="0.2"/>
  <cols>
    <col min="1" max="1" width="4.23046875" customWidth="1"/>
    <col min="2" max="2" width="4.4609375" customWidth="1"/>
    <col min="3" max="3" width="9.84375" customWidth="1"/>
    <col min="4" max="4" width="17.4609375" customWidth="1"/>
    <col min="5" max="5" width="10.53515625" customWidth="1"/>
    <col min="6" max="6" width="4.921875" customWidth="1"/>
  </cols>
  <sheetData>
    <row r="1" spans="1:14" ht="24.9" customHeight="1" x14ac:dyDescent="0.2">
      <c r="A1" s="74" t="s">
        <v>18</v>
      </c>
      <c r="B1" s="75"/>
      <c r="C1" s="75"/>
      <c r="D1" s="75"/>
      <c r="E1" s="75"/>
      <c r="F1" s="76"/>
      <c r="G1" s="3"/>
      <c r="H1" s="3"/>
      <c r="I1" s="6"/>
      <c r="J1" s="3"/>
      <c r="K1" s="3"/>
      <c r="L1" s="6"/>
      <c r="M1" s="3"/>
      <c r="N1" s="3"/>
    </row>
    <row r="2" spans="1:14" ht="24.9" customHeight="1" x14ac:dyDescent="0.2">
      <c r="F2" s="6"/>
      <c r="G2" s="3"/>
      <c r="H2" s="3"/>
      <c r="I2" s="6"/>
      <c r="J2" s="3"/>
      <c r="K2" s="3"/>
      <c r="L2" s="6"/>
      <c r="M2" s="3"/>
      <c r="N2" s="3"/>
    </row>
    <row r="3" spans="1:14" ht="24.9" customHeight="1" x14ac:dyDescent="0.2">
      <c r="B3" s="1" t="s">
        <v>19</v>
      </c>
      <c r="C3" s="1" t="s">
        <v>20</v>
      </c>
      <c r="D3" s="1" t="s">
        <v>37</v>
      </c>
      <c r="E3" s="1" t="s">
        <v>21</v>
      </c>
      <c r="F3" s="6"/>
      <c r="G3" s="3"/>
      <c r="H3" s="3"/>
      <c r="I3" s="6"/>
      <c r="J3" s="3"/>
      <c r="K3" s="3"/>
      <c r="L3" s="14" t="s">
        <v>44</v>
      </c>
      <c r="M3" s="3"/>
      <c r="N3" s="3"/>
    </row>
    <row r="4" spans="1:14" ht="24.9" customHeight="1" x14ac:dyDescent="0.2">
      <c r="B4" s="9" t="s">
        <v>25</v>
      </c>
      <c r="C4" s="2" t="s">
        <v>27</v>
      </c>
      <c r="D4" s="2" t="s">
        <v>32</v>
      </c>
      <c r="E4" s="26" t="s">
        <v>38</v>
      </c>
      <c r="F4" s="6"/>
      <c r="G4" s="3"/>
      <c r="H4" s="3"/>
      <c r="I4" s="7" t="s">
        <v>43</v>
      </c>
      <c r="J4" s="3"/>
      <c r="K4" s="3"/>
      <c r="L4" s="7" t="s">
        <v>43</v>
      </c>
      <c r="M4" s="3"/>
      <c r="N4" s="3"/>
    </row>
    <row r="5" spans="1:14" ht="24.9" customHeight="1" x14ac:dyDescent="0.2">
      <c r="B5" s="9" t="s">
        <v>22</v>
      </c>
      <c r="C5" s="2" t="s">
        <v>28</v>
      </c>
      <c r="D5" s="2" t="s">
        <v>33</v>
      </c>
      <c r="E5" s="2" t="s">
        <v>39</v>
      </c>
      <c r="F5" s="6"/>
      <c r="G5" s="3">
        <v>100</v>
      </c>
      <c r="H5" s="3">
        <v>20</v>
      </c>
      <c r="I5" s="6"/>
      <c r="J5" s="3">
        <v>850</v>
      </c>
      <c r="K5" s="3">
        <v>340</v>
      </c>
      <c r="L5" s="6"/>
      <c r="M5" s="3"/>
      <c r="N5" s="3"/>
    </row>
    <row r="6" spans="1:14" ht="24.9" customHeight="1" x14ac:dyDescent="0.2">
      <c r="B6" s="9" t="s">
        <v>23</v>
      </c>
      <c r="C6" s="2" t="s">
        <v>29</v>
      </c>
      <c r="D6" s="2" t="s">
        <v>34</v>
      </c>
      <c r="E6" s="2" t="s">
        <v>40</v>
      </c>
      <c r="F6" s="6"/>
      <c r="G6" s="3">
        <v>100</v>
      </c>
      <c r="H6" s="3">
        <v>20</v>
      </c>
      <c r="I6" s="6"/>
      <c r="J6" s="3">
        <v>640</v>
      </c>
      <c r="K6" s="3">
        <v>130</v>
      </c>
      <c r="L6" s="6"/>
      <c r="M6" s="3"/>
      <c r="N6" s="3"/>
    </row>
    <row r="7" spans="1:14" ht="24.9" customHeight="1" x14ac:dyDescent="0.2">
      <c r="B7" s="9" t="s">
        <v>24</v>
      </c>
      <c r="C7" s="2" t="s">
        <v>30</v>
      </c>
      <c r="D7" s="2" t="s">
        <v>35</v>
      </c>
      <c r="E7" s="2" t="s">
        <v>41</v>
      </c>
      <c r="F7" s="6"/>
      <c r="G7" s="3">
        <v>100</v>
      </c>
      <c r="H7" s="3">
        <v>20</v>
      </c>
      <c r="I7" s="6"/>
      <c r="J7" s="3">
        <v>25</v>
      </c>
      <c r="K7" s="3">
        <v>60</v>
      </c>
      <c r="L7" s="6"/>
      <c r="M7" s="3"/>
      <c r="N7" s="3"/>
    </row>
    <row r="8" spans="1:14" ht="24.9" customHeight="1" x14ac:dyDescent="0.2">
      <c r="B8" s="8" t="s">
        <v>26</v>
      </c>
      <c r="C8" s="2" t="s">
        <v>31</v>
      </c>
      <c r="D8" s="2" t="s">
        <v>36</v>
      </c>
      <c r="E8" s="2" t="s">
        <v>42</v>
      </c>
      <c r="F8" s="6"/>
      <c r="G8" s="3">
        <v>100</v>
      </c>
      <c r="H8" s="3">
        <v>20</v>
      </c>
      <c r="I8" s="6"/>
      <c r="J8" s="3">
        <v>740</v>
      </c>
      <c r="K8" s="3">
        <v>5</v>
      </c>
      <c r="L8" s="6"/>
      <c r="M8" s="3"/>
      <c r="N8" s="3"/>
    </row>
    <row r="9" spans="1:14" ht="24.9" customHeight="1" x14ac:dyDescent="0.2">
      <c r="B9" s="36" t="s">
        <v>79</v>
      </c>
      <c r="F9" s="6"/>
      <c r="G9" s="3"/>
      <c r="H9" s="4" t="s">
        <v>45</v>
      </c>
      <c r="I9" s="6"/>
      <c r="J9" s="3"/>
      <c r="K9" s="4" t="s">
        <v>45</v>
      </c>
      <c r="L9" s="6"/>
      <c r="M9" s="3"/>
      <c r="N9" s="3"/>
    </row>
    <row r="10" spans="1:14" ht="24.9" customHeight="1" x14ac:dyDescent="0.2">
      <c r="B10" s="29" t="s">
        <v>74</v>
      </c>
      <c r="C10" s="32" t="s">
        <v>75</v>
      </c>
      <c r="D10" s="34" t="s">
        <v>76</v>
      </c>
      <c r="E10" s="31" t="s">
        <v>77</v>
      </c>
      <c r="F10" s="6"/>
      <c r="G10" s="3"/>
      <c r="H10" s="5"/>
      <c r="I10" s="6"/>
      <c r="J10" s="3"/>
      <c r="K10" s="5" t="s">
        <v>46</v>
      </c>
      <c r="L10" s="6"/>
      <c r="M10" s="3"/>
      <c r="N10" s="3"/>
    </row>
    <row r="11" spans="1:14" ht="24.9" customHeight="1" x14ac:dyDescent="0.2">
      <c r="B11" s="30"/>
      <c r="C11" s="33"/>
      <c r="D11" s="30"/>
      <c r="E11" s="35" t="s">
        <v>78</v>
      </c>
      <c r="F11" s="6"/>
      <c r="G11" s="3"/>
      <c r="H11" s="5"/>
      <c r="I11" s="6"/>
      <c r="J11" s="3"/>
      <c r="K11" s="5" t="s">
        <v>47</v>
      </c>
      <c r="L11" s="6"/>
      <c r="M11" s="3"/>
      <c r="N11" s="3"/>
    </row>
    <row r="12" spans="1:14" ht="24.9" customHeight="1" x14ac:dyDescent="0.2">
      <c r="F12" s="6"/>
      <c r="G12" s="3"/>
      <c r="H12" s="5"/>
      <c r="I12" s="6"/>
      <c r="J12" s="3"/>
      <c r="K12" s="5" t="s">
        <v>48</v>
      </c>
      <c r="L12" s="6"/>
      <c r="M12" s="3"/>
      <c r="N12" s="3"/>
    </row>
    <row r="13" spans="1:14" ht="24.9" customHeight="1" x14ac:dyDescent="0.2">
      <c r="F13" s="6"/>
      <c r="G13" s="3"/>
      <c r="H13" s="5"/>
      <c r="I13" s="6"/>
      <c r="J13" s="3"/>
      <c r="K13" s="5" t="s">
        <v>49</v>
      </c>
      <c r="L13" s="6"/>
      <c r="M13" s="3"/>
      <c r="N13" s="3"/>
    </row>
    <row r="14" spans="1:14" ht="24.9" customHeight="1" x14ac:dyDescent="0.2">
      <c r="D14" s="28"/>
    </row>
  </sheetData>
  <mergeCells count="1">
    <mergeCell ref="A1:F1"/>
  </mergeCells>
  <phoneticPr fontId="1"/>
  <pageMargins left="1" right="1" top="1" bottom="1" header="0.5" footer="0.5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activeCell="H11" sqref="H11"/>
    </sheetView>
  </sheetViews>
  <sheetFormatPr defaultRowHeight="24.9" customHeight="1" x14ac:dyDescent="0.2"/>
  <sheetData>
    <row r="1" spans="1:8" ht="24.9" customHeight="1" x14ac:dyDescent="0.2">
      <c r="A1" s="15"/>
      <c r="B1" s="15" t="s">
        <v>65</v>
      </c>
      <c r="C1" s="15" t="s">
        <v>66</v>
      </c>
      <c r="D1" s="15" t="s">
        <v>67</v>
      </c>
      <c r="E1" s="15" t="s">
        <v>45</v>
      </c>
      <c r="H1" s="27" t="s">
        <v>73</v>
      </c>
    </row>
    <row r="2" spans="1:8" ht="24.9" customHeight="1" x14ac:dyDescent="0.2">
      <c r="A2" s="15" t="s">
        <v>68</v>
      </c>
      <c r="B2">
        <v>125</v>
      </c>
      <c r="C2">
        <v>640</v>
      </c>
      <c r="D2">
        <v>69</v>
      </c>
    </row>
    <row r="3" spans="1:8" ht="24.9" customHeight="1" x14ac:dyDescent="0.2">
      <c r="A3" s="15" t="s">
        <v>69</v>
      </c>
      <c r="B3">
        <v>895</v>
      </c>
      <c r="C3">
        <v>998</v>
      </c>
      <c r="D3">
        <v>56</v>
      </c>
    </row>
    <row r="4" spans="1:8" ht="24.9" customHeight="1" x14ac:dyDescent="0.2">
      <c r="A4" s="15" t="s">
        <v>70</v>
      </c>
      <c r="B4">
        <v>154</v>
      </c>
      <c r="C4">
        <v>170</v>
      </c>
      <c r="D4">
        <v>20</v>
      </c>
    </row>
    <row r="5" spans="1:8" ht="24.9" customHeight="1" x14ac:dyDescent="0.2">
      <c r="A5" s="15" t="s">
        <v>45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workbookViewId="0">
      <selection activeCell="K13" sqref="K13"/>
    </sheetView>
  </sheetViews>
  <sheetFormatPr defaultColWidth="6.61328125" defaultRowHeight="24.9" customHeight="1" x14ac:dyDescent="0.2"/>
  <cols>
    <col min="4" max="4" width="7.23046875" bestFit="1" customWidth="1"/>
    <col min="5" max="6" width="3.23046875" customWidth="1"/>
    <col min="10" max="10" width="7.23046875" customWidth="1"/>
    <col min="11" max="11" width="7.23046875" bestFit="1" customWidth="1"/>
    <col min="12" max="13" width="3.4609375" customWidth="1"/>
    <col min="18" max="18" width="7.23046875" bestFit="1" customWidth="1"/>
    <col min="19" max="19" width="3.69140625" customWidth="1"/>
  </cols>
  <sheetData>
    <row r="1" spans="1:20" ht="49.5" customHeight="1" x14ac:dyDescent="0.2">
      <c r="A1" s="77" t="s">
        <v>55</v>
      </c>
      <c r="B1" s="77"/>
      <c r="C1" s="77"/>
      <c r="D1" s="77"/>
      <c r="F1" s="11"/>
      <c r="G1" s="78" t="s">
        <v>56</v>
      </c>
      <c r="H1" s="78"/>
      <c r="I1" s="78"/>
      <c r="J1" s="78"/>
      <c r="K1" s="78"/>
      <c r="L1" s="6"/>
      <c r="M1" s="11"/>
      <c r="N1" s="78" t="s">
        <v>64</v>
      </c>
      <c r="O1" s="78"/>
      <c r="P1" s="78"/>
      <c r="Q1" s="78"/>
      <c r="R1" s="78"/>
      <c r="S1" s="6"/>
    </row>
    <row r="2" spans="1:20" ht="24.9" customHeight="1" x14ac:dyDescent="0.2">
      <c r="F2" s="11"/>
      <c r="G2" s="3"/>
      <c r="H2" s="3"/>
      <c r="I2" s="3"/>
      <c r="J2" s="3"/>
      <c r="K2" s="3"/>
      <c r="L2" s="6"/>
      <c r="M2" s="11"/>
      <c r="N2" s="3"/>
      <c r="O2" s="3"/>
      <c r="P2" s="3"/>
      <c r="Q2" s="3"/>
      <c r="R2" s="3"/>
      <c r="S2" s="6"/>
    </row>
    <row r="3" spans="1:20" ht="24.9" customHeight="1" x14ac:dyDescent="0.2">
      <c r="B3" t="s">
        <v>50</v>
      </c>
      <c r="C3" t="s">
        <v>51</v>
      </c>
      <c r="D3" t="s">
        <v>4</v>
      </c>
      <c r="F3" s="11"/>
      <c r="G3" s="3"/>
      <c r="H3" s="3" t="s">
        <v>50</v>
      </c>
      <c r="I3" s="3" t="s">
        <v>51</v>
      </c>
      <c r="J3" s="3" t="s">
        <v>4</v>
      </c>
      <c r="K3" s="12">
        <v>0.7</v>
      </c>
      <c r="L3" s="6"/>
      <c r="M3" s="11"/>
      <c r="N3" s="3"/>
      <c r="O3" s="3" t="s">
        <v>50</v>
      </c>
      <c r="P3" s="3" t="s">
        <v>51</v>
      </c>
      <c r="Q3" s="3" t="s">
        <v>4</v>
      </c>
      <c r="R3" s="12">
        <v>0.7</v>
      </c>
      <c r="S3" s="6"/>
    </row>
    <row r="4" spans="1:20" ht="24.9" customHeight="1" x14ac:dyDescent="0.2">
      <c r="A4" t="s">
        <v>52</v>
      </c>
      <c r="B4">
        <v>9800</v>
      </c>
      <c r="C4">
        <v>30</v>
      </c>
      <c r="F4" s="11"/>
      <c r="G4" s="3" t="s">
        <v>52</v>
      </c>
      <c r="H4" s="3">
        <v>9800</v>
      </c>
      <c r="I4" s="3">
        <v>30</v>
      </c>
      <c r="J4" s="3">
        <f>H4*I4</f>
        <v>294000</v>
      </c>
      <c r="K4" s="3"/>
      <c r="L4" s="6"/>
      <c r="M4" s="11"/>
      <c r="N4" s="3" t="s">
        <v>52</v>
      </c>
      <c r="O4" s="3">
        <v>9800</v>
      </c>
      <c r="P4" s="3">
        <v>30</v>
      </c>
      <c r="Q4" s="3">
        <f>O4*P4</f>
        <v>294000</v>
      </c>
      <c r="R4" s="3"/>
      <c r="S4" s="6"/>
    </row>
    <row r="5" spans="1:20" ht="24.9" customHeight="1" x14ac:dyDescent="0.2">
      <c r="A5" t="s">
        <v>53</v>
      </c>
      <c r="B5">
        <v>15000</v>
      </c>
      <c r="C5">
        <v>25</v>
      </c>
      <c r="F5" s="11"/>
      <c r="G5" s="3" t="s">
        <v>53</v>
      </c>
      <c r="H5" s="3">
        <v>15000</v>
      </c>
      <c r="I5" s="3">
        <v>25</v>
      </c>
      <c r="J5" s="3">
        <f t="shared" ref="J5:J6" si="0">H5*I5</f>
        <v>375000</v>
      </c>
      <c r="K5" s="3"/>
      <c r="L5" s="6"/>
      <c r="M5" s="11"/>
      <c r="N5" s="3" t="s">
        <v>53</v>
      </c>
      <c r="O5" s="3">
        <v>15000</v>
      </c>
      <c r="P5" s="3">
        <v>25</v>
      </c>
      <c r="Q5" s="3">
        <f t="shared" ref="Q5:Q6" si="1">O5*P5</f>
        <v>375000</v>
      </c>
      <c r="R5" s="3"/>
      <c r="S5" s="6"/>
    </row>
    <row r="6" spans="1:20" ht="24.9" customHeight="1" x14ac:dyDescent="0.2">
      <c r="A6" t="s">
        <v>54</v>
      </c>
      <c r="B6">
        <v>36000</v>
      </c>
      <c r="C6">
        <v>8</v>
      </c>
      <c r="F6" s="11"/>
      <c r="G6" s="3" t="s">
        <v>54</v>
      </c>
      <c r="H6" s="3">
        <v>36000</v>
      </c>
      <c r="I6" s="3">
        <v>8</v>
      </c>
      <c r="J6" s="3">
        <f t="shared" si="0"/>
        <v>288000</v>
      </c>
      <c r="K6" s="3"/>
      <c r="L6" s="6"/>
      <c r="M6" s="11"/>
      <c r="N6" s="3" t="s">
        <v>54</v>
      </c>
      <c r="O6" s="3">
        <v>36000</v>
      </c>
      <c r="P6" s="3">
        <v>8</v>
      </c>
      <c r="Q6" s="3">
        <f t="shared" si="1"/>
        <v>288000</v>
      </c>
      <c r="R6" s="3"/>
      <c r="S6" s="6"/>
    </row>
    <row r="7" spans="1:20" ht="24.9" customHeight="1" x14ac:dyDescent="0.2">
      <c r="F7" s="11"/>
      <c r="G7" s="3"/>
      <c r="H7" s="3"/>
      <c r="I7" s="3"/>
      <c r="J7" s="3"/>
      <c r="K7" s="3"/>
      <c r="L7" s="6"/>
      <c r="M7" s="11"/>
      <c r="N7" s="3"/>
      <c r="O7" s="3"/>
      <c r="P7" s="3"/>
      <c r="Q7" s="3"/>
      <c r="R7" s="3"/>
      <c r="S7" s="6"/>
    </row>
    <row r="8" spans="1:20" ht="24.9" customHeight="1" x14ac:dyDescent="0.2">
      <c r="F8" s="11"/>
      <c r="G8" s="3"/>
      <c r="H8" s="3"/>
      <c r="I8" s="3"/>
      <c r="J8" s="3"/>
      <c r="K8" s="3"/>
      <c r="L8" s="6"/>
      <c r="M8" s="11"/>
      <c r="N8" s="3"/>
      <c r="O8" s="3"/>
      <c r="P8" s="3"/>
      <c r="Q8" s="3"/>
      <c r="R8" s="3"/>
      <c r="S8" s="6"/>
    </row>
    <row r="9" spans="1:20" ht="24.9" customHeight="1" x14ac:dyDescent="0.2">
      <c r="F9" s="11"/>
      <c r="G9" s="3"/>
      <c r="H9" s="3"/>
      <c r="I9" s="3"/>
      <c r="J9" s="3"/>
      <c r="K9" s="3"/>
      <c r="L9" s="6"/>
      <c r="M9" s="11"/>
      <c r="N9" s="3"/>
      <c r="O9" s="3"/>
      <c r="P9" s="3"/>
      <c r="Q9" s="3"/>
      <c r="R9" s="3"/>
      <c r="S9" s="6"/>
    </row>
    <row r="10" spans="1:20" ht="24.9" customHeight="1" x14ac:dyDescent="0.2">
      <c r="A10" s="10" t="s">
        <v>57</v>
      </c>
      <c r="F10" s="11"/>
      <c r="G10" s="13" t="s">
        <v>60</v>
      </c>
      <c r="H10" s="3"/>
      <c r="I10" s="3"/>
      <c r="J10" s="3"/>
      <c r="K10" s="3"/>
      <c r="L10" s="6"/>
      <c r="M10" s="11"/>
      <c r="N10" s="13" t="s">
        <v>62</v>
      </c>
      <c r="O10" s="3"/>
      <c r="P10" s="3"/>
      <c r="Q10" s="3"/>
      <c r="R10" s="3"/>
      <c r="S10" s="6"/>
    </row>
    <row r="11" spans="1:20" ht="24.9" customHeight="1" x14ac:dyDescent="0.2">
      <c r="A11" s="10" t="s">
        <v>58</v>
      </c>
      <c r="F11" s="11"/>
      <c r="G11" s="13" t="s">
        <v>61</v>
      </c>
      <c r="H11" s="3"/>
      <c r="I11" s="3"/>
      <c r="J11" s="3"/>
      <c r="K11" s="3"/>
      <c r="L11" s="6"/>
      <c r="M11" s="11"/>
      <c r="N11" s="13" t="s">
        <v>63</v>
      </c>
      <c r="O11" s="3"/>
      <c r="P11" s="3"/>
      <c r="Q11" s="3"/>
      <c r="R11" s="3"/>
      <c r="S11" s="6"/>
    </row>
    <row r="12" spans="1:20" ht="24.9" customHeight="1" x14ac:dyDescent="0.2">
      <c r="A12" s="10" t="s">
        <v>59</v>
      </c>
      <c r="F12" s="11"/>
      <c r="G12" s="3"/>
      <c r="H12" s="3"/>
      <c r="I12" s="3"/>
      <c r="J12" s="3"/>
      <c r="K12" s="3"/>
      <c r="L12" s="6"/>
      <c r="M12" s="11"/>
      <c r="N12" s="3"/>
      <c r="O12" s="3"/>
      <c r="P12" s="3"/>
      <c r="Q12" s="3"/>
      <c r="R12" s="3"/>
      <c r="S12" s="6"/>
    </row>
    <row r="13" spans="1:20" ht="24.9" customHeight="1" x14ac:dyDescent="0.2"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ht="24.9" customHeight="1" x14ac:dyDescent="0.2"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</sheetData>
  <mergeCells count="3">
    <mergeCell ref="A1:D1"/>
    <mergeCell ref="G1:K1"/>
    <mergeCell ref="N1:R1"/>
  </mergeCells>
  <phoneticPr fontId="1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H5" sqref="H5"/>
    </sheetView>
  </sheetViews>
  <sheetFormatPr defaultRowHeight="13.2" x14ac:dyDescent="0.2"/>
  <cols>
    <col min="2" max="2" width="21.07421875" bestFit="1" customWidth="1"/>
    <col min="3" max="3" width="9.15234375" customWidth="1"/>
    <col min="4" max="4" width="8.921875" customWidth="1"/>
    <col min="6" max="6" width="5.23046875" customWidth="1"/>
  </cols>
  <sheetData>
    <row r="1" spans="1:7" ht="21" x14ac:dyDescent="0.2">
      <c r="A1" s="79" t="s">
        <v>110</v>
      </c>
      <c r="B1" s="79"/>
      <c r="C1" s="79"/>
      <c r="D1" s="79"/>
      <c r="E1" s="79"/>
      <c r="F1" s="79"/>
    </row>
    <row r="2" spans="1:7" x14ac:dyDescent="0.2">
      <c r="A2" s="59"/>
      <c r="B2" s="59"/>
      <c r="C2" s="59"/>
      <c r="D2" s="59"/>
      <c r="E2" s="59"/>
      <c r="F2" s="59"/>
    </row>
    <row r="3" spans="1:7" x14ac:dyDescent="0.2">
      <c r="A3" s="80" t="s">
        <v>111</v>
      </c>
      <c r="B3" s="80"/>
      <c r="C3" s="59"/>
      <c r="D3" s="59"/>
      <c r="E3" s="59" t="s">
        <v>126</v>
      </c>
      <c r="F3" s="59"/>
    </row>
    <row r="4" spans="1:7" x14ac:dyDescent="0.2">
      <c r="A4" s="80"/>
      <c r="B4" s="80"/>
      <c r="C4" s="59"/>
      <c r="D4" s="59"/>
      <c r="E4" s="81">
        <v>42055</v>
      </c>
      <c r="F4" s="81"/>
    </row>
    <row r="5" spans="1:7" x14ac:dyDescent="0.2">
      <c r="A5" s="59"/>
      <c r="B5" s="59"/>
      <c r="C5" s="59"/>
      <c r="D5" s="59"/>
      <c r="E5" s="59"/>
      <c r="F5" s="59"/>
    </row>
    <row r="6" spans="1:7" x14ac:dyDescent="0.2">
      <c r="A6" s="59" t="s">
        <v>112</v>
      </c>
      <c r="B6" s="59"/>
      <c r="C6" s="60" t="s">
        <v>121</v>
      </c>
      <c r="D6" s="61"/>
      <c r="E6" s="60"/>
      <c r="F6" s="60"/>
    </row>
    <row r="7" spans="1:7" x14ac:dyDescent="0.2">
      <c r="A7" s="59"/>
      <c r="B7" s="59"/>
      <c r="C7" s="60" t="s">
        <v>113</v>
      </c>
      <c r="D7" s="60"/>
      <c r="E7" s="60"/>
      <c r="F7" s="60"/>
    </row>
    <row r="8" spans="1:7" ht="19.2" x14ac:dyDescent="0.2">
      <c r="A8" s="59"/>
      <c r="B8" s="62"/>
      <c r="C8" s="60" t="s">
        <v>114</v>
      </c>
      <c r="D8" s="60"/>
      <c r="E8" s="60"/>
      <c r="F8" s="60"/>
    </row>
    <row r="9" spans="1:7" x14ac:dyDescent="0.2">
      <c r="A9" s="59"/>
      <c r="B9" s="59"/>
      <c r="C9" s="63" t="s">
        <v>122</v>
      </c>
      <c r="D9" s="63"/>
      <c r="E9" s="63"/>
      <c r="F9" s="63"/>
    </row>
    <row r="10" spans="1:7" x14ac:dyDescent="0.2">
      <c r="A10" s="64" t="s">
        <v>115</v>
      </c>
      <c r="B10" s="59"/>
      <c r="C10" s="59"/>
      <c r="D10" s="59"/>
      <c r="E10" s="59"/>
      <c r="F10" s="59"/>
    </row>
    <row r="11" spans="1:7" x14ac:dyDescent="0.2">
      <c r="A11" s="65" t="s">
        <v>116</v>
      </c>
      <c r="B11" s="65" t="s">
        <v>117</v>
      </c>
      <c r="C11" s="65" t="s">
        <v>118</v>
      </c>
      <c r="D11" s="65" t="s">
        <v>119</v>
      </c>
      <c r="E11" s="84" t="s">
        <v>120</v>
      </c>
      <c r="F11" s="84"/>
    </row>
    <row r="12" spans="1:7" x14ac:dyDescent="0.2">
      <c r="A12" s="65">
        <v>1002</v>
      </c>
      <c r="B12" s="66" t="s">
        <v>106</v>
      </c>
      <c r="C12" s="67">
        <v>45600</v>
      </c>
      <c r="D12" s="65">
        <v>2</v>
      </c>
      <c r="E12" s="82"/>
      <c r="F12" s="83"/>
      <c r="G12" s="58" t="s">
        <v>139</v>
      </c>
    </row>
    <row r="13" spans="1:7" x14ac:dyDescent="0.2">
      <c r="A13" s="65">
        <v>2003</v>
      </c>
      <c r="B13" s="66" t="s">
        <v>107</v>
      </c>
      <c r="C13" s="67">
        <v>25400</v>
      </c>
      <c r="D13" s="65">
        <v>8</v>
      </c>
      <c r="E13" s="82"/>
      <c r="F13" s="83"/>
    </row>
    <row r="14" spans="1:7" x14ac:dyDescent="0.2">
      <c r="A14" s="65">
        <v>3001</v>
      </c>
      <c r="B14" s="66" t="s">
        <v>108</v>
      </c>
      <c r="C14" s="67">
        <v>12300</v>
      </c>
      <c r="D14" s="65">
        <v>4</v>
      </c>
      <c r="E14" s="82"/>
      <c r="F14" s="83"/>
    </row>
    <row r="15" spans="1:7" x14ac:dyDescent="0.2">
      <c r="A15" s="65">
        <v>3003</v>
      </c>
      <c r="B15" s="66" t="s">
        <v>109</v>
      </c>
      <c r="C15" s="67">
        <v>38900</v>
      </c>
      <c r="D15" s="65">
        <v>4</v>
      </c>
      <c r="E15" s="82"/>
      <c r="F15" s="83"/>
    </row>
    <row r="16" spans="1:7" x14ac:dyDescent="0.2">
      <c r="A16" s="65"/>
      <c r="B16" s="66"/>
      <c r="C16" s="67"/>
      <c r="D16" s="65"/>
      <c r="E16" s="82"/>
      <c r="F16" s="83"/>
    </row>
    <row r="17" spans="1:7" x14ac:dyDescent="0.2">
      <c r="A17" s="65"/>
      <c r="B17" s="66"/>
      <c r="C17" s="67"/>
      <c r="D17" s="65"/>
      <c r="E17" s="82"/>
      <c r="F17" s="83"/>
    </row>
    <row r="18" spans="1:7" x14ac:dyDescent="0.2">
      <c r="A18" s="65"/>
      <c r="B18" s="66"/>
      <c r="C18" s="67"/>
      <c r="D18" s="65"/>
      <c r="E18" s="82"/>
      <c r="F18" s="83"/>
    </row>
    <row r="19" spans="1:7" x14ac:dyDescent="0.2">
      <c r="A19" s="65"/>
      <c r="B19" s="66"/>
      <c r="C19" s="67"/>
      <c r="D19" s="65"/>
      <c r="E19" s="82"/>
      <c r="F19" s="83"/>
    </row>
    <row r="20" spans="1:7" x14ac:dyDescent="0.2">
      <c r="A20" s="65"/>
      <c r="B20" s="66"/>
      <c r="C20" s="67"/>
      <c r="D20" s="65"/>
      <c r="E20" s="82"/>
      <c r="F20" s="83"/>
    </row>
    <row r="21" spans="1:7" x14ac:dyDescent="0.2">
      <c r="A21" s="65"/>
      <c r="B21" s="66"/>
      <c r="C21" s="67"/>
      <c r="D21" s="65"/>
      <c r="E21" s="82"/>
      <c r="F21" s="83"/>
    </row>
    <row r="22" spans="1:7" x14ac:dyDescent="0.2">
      <c r="A22" s="68"/>
      <c r="B22" s="68"/>
      <c r="C22" s="85" t="s">
        <v>127</v>
      </c>
      <c r="D22" s="86"/>
      <c r="E22" s="87"/>
      <c r="F22" s="87"/>
      <c r="G22" s="58" t="s">
        <v>134</v>
      </c>
    </row>
    <row r="23" spans="1:7" x14ac:dyDescent="0.2">
      <c r="A23" s="68"/>
      <c r="B23" s="68"/>
      <c r="C23" s="89" t="s">
        <v>123</v>
      </c>
      <c r="D23" s="90"/>
      <c r="E23" s="87"/>
      <c r="F23" s="87"/>
      <c r="G23" s="58" t="s">
        <v>135</v>
      </c>
    </row>
    <row r="24" spans="1:7" x14ac:dyDescent="0.2">
      <c r="A24" s="69"/>
      <c r="B24" s="68"/>
      <c r="C24" s="85" t="s">
        <v>138</v>
      </c>
      <c r="D24" s="86"/>
      <c r="E24" s="87"/>
      <c r="F24" s="87"/>
      <c r="G24" s="70" t="s">
        <v>136</v>
      </c>
    </row>
    <row r="25" spans="1:7" x14ac:dyDescent="0.2">
      <c r="A25" s="69"/>
      <c r="B25" s="68"/>
      <c r="C25" s="85" t="s">
        <v>124</v>
      </c>
      <c r="D25" s="86"/>
      <c r="E25" s="87"/>
      <c r="F25" s="87"/>
      <c r="G25" s="58" t="s">
        <v>137</v>
      </c>
    </row>
    <row r="26" spans="1:7" ht="14.4" x14ac:dyDescent="0.2">
      <c r="A26" s="69"/>
      <c r="B26" s="68"/>
      <c r="C26" s="85" t="s">
        <v>125</v>
      </c>
      <c r="D26" s="86"/>
      <c r="E26" s="88"/>
      <c r="F26" s="88"/>
      <c r="G26" s="58" t="s">
        <v>133</v>
      </c>
    </row>
    <row r="27" spans="1:7" x14ac:dyDescent="0.2">
      <c r="A27" s="57"/>
      <c r="B27" s="57"/>
      <c r="C27" s="57"/>
      <c r="D27" s="57"/>
      <c r="E27" s="57"/>
      <c r="F27" s="57"/>
    </row>
    <row r="28" spans="1:7" x14ac:dyDescent="0.2">
      <c r="A28" s="57"/>
      <c r="B28" s="57"/>
      <c r="C28" s="57"/>
      <c r="D28" s="57"/>
      <c r="E28" s="57"/>
      <c r="F28" s="57"/>
    </row>
  </sheetData>
  <mergeCells count="24">
    <mergeCell ref="C22:D22"/>
    <mergeCell ref="E22:F22"/>
    <mergeCell ref="C24:D24"/>
    <mergeCell ref="E24:F24"/>
    <mergeCell ref="C26:D26"/>
    <mergeCell ref="E26:F26"/>
    <mergeCell ref="C23:D23"/>
    <mergeCell ref="E23:F23"/>
    <mergeCell ref="C25:D25"/>
    <mergeCell ref="E25:F25"/>
    <mergeCell ref="A1:F1"/>
    <mergeCell ref="A3:B4"/>
    <mergeCell ref="E4:F4"/>
    <mergeCell ref="E21:F21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</mergeCells>
  <phoneticPr fontId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opLeftCell="A4" workbookViewId="0">
      <selection activeCell="H9" sqref="H9"/>
    </sheetView>
  </sheetViews>
  <sheetFormatPr defaultRowHeight="15.9" customHeight="1" x14ac:dyDescent="0.2"/>
  <cols>
    <col min="1" max="1" width="4.69140625" style="15" customWidth="1"/>
    <col min="6" max="6" width="10" bestFit="1" customWidth="1"/>
  </cols>
  <sheetData>
    <row r="1" spans="1:8" ht="15.9" customHeight="1" thickBot="1" x14ac:dyDescent="0.25"/>
    <row r="2" spans="1:8" ht="15.9" customHeight="1" thickTop="1" x14ac:dyDescent="0.2">
      <c r="A2" s="46" t="s">
        <v>105</v>
      </c>
      <c r="B2" s="47" t="s">
        <v>104</v>
      </c>
      <c r="C2" s="47" t="s">
        <v>103</v>
      </c>
      <c r="D2" s="47" t="s">
        <v>102</v>
      </c>
      <c r="E2" s="48" t="s">
        <v>101</v>
      </c>
      <c r="F2" s="43" t="s">
        <v>100</v>
      </c>
      <c r="G2" t="s">
        <v>99</v>
      </c>
    </row>
    <row r="3" spans="1:8" ht="15.9" customHeight="1" x14ac:dyDescent="0.2">
      <c r="A3" s="49">
        <v>1</v>
      </c>
      <c r="B3" s="19" t="s">
        <v>98</v>
      </c>
      <c r="C3" s="19">
        <v>80</v>
      </c>
      <c r="D3" s="19">
        <v>90</v>
      </c>
      <c r="E3" s="50">
        <v>81</v>
      </c>
      <c r="F3" s="44"/>
      <c r="G3" s="55" t="s">
        <v>141</v>
      </c>
      <c r="H3" s="38"/>
    </row>
    <row r="4" spans="1:8" ht="15.9" customHeight="1" x14ac:dyDescent="0.2">
      <c r="A4" s="49">
        <v>2</v>
      </c>
      <c r="B4" s="19" t="s">
        <v>97</v>
      </c>
      <c r="C4" s="19">
        <v>90</v>
      </c>
      <c r="D4" s="19">
        <v>81</v>
      </c>
      <c r="E4" s="50">
        <v>78</v>
      </c>
      <c r="F4" s="44"/>
      <c r="G4" s="71" t="s">
        <v>140</v>
      </c>
      <c r="H4" s="38"/>
    </row>
    <row r="5" spans="1:8" ht="15.9" customHeight="1" x14ac:dyDescent="0.2">
      <c r="A5" s="49">
        <v>3</v>
      </c>
      <c r="B5" s="19" t="s">
        <v>96</v>
      </c>
      <c r="C5" s="19">
        <v>75</v>
      </c>
      <c r="D5" s="19">
        <v>69</v>
      </c>
      <c r="E5" s="50">
        <v>70</v>
      </c>
      <c r="F5" s="44"/>
      <c r="G5" s="55" t="s">
        <v>142</v>
      </c>
      <c r="H5" s="38"/>
    </row>
    <row r="6" spans="1:8" ht="15.9" customHeight="1" x14ac:dyDescent="0.2">
      <c r="A6" s="49">
        <v>4</v>
      </c>
      <c r="B6" s="19" t="s">
        <v>95</v>
      </c>
      <c r="C6" s="19">
        <v>88</v>
      </c>
      <c r="D6" s="19">
        <v>90</v>
      </c>
      <c r="E6" s="50">
        <v>91</v>
      </c>
      <c r="F6" s="44"/>
      <c r="G6" s="38"/>
      <c r="H6" s="38"/>
    </row>
    <row r="7" spans="1:8" ht="15.9" customHeight="1" x14ac:dyDescent="0.2">
      <c r="A7" s="49">
        <v>5</v>
      </c>
      <c r="B7" s="19" t="s">
        <v>94</v>
      </c>
      <c r="C7" s="19">
        <v>69</v>
      </c>
      <c r="D7" s="19">
        <v>65</v>
      </c>
      <c r="E7" s="50">
        <v>76</v>
      </c>
      <c r="F7" s="44"/>
      <c r="G7" s="38"/>
      <c r="H7" s="38"/>
    </row>
    <row r="8" spans="1:8" ht="15.9" customHeight="1" x14ac:dyDescent="0.2">
      <c r="A8" s="49">
        <v>6</v>
      </c>
      <c r="B8" s="19" t="s">
        <v>93</v>
      </c>
      <c r="C8" s="19">
        <v>72</v>
      </c>
      <c r="D8" s="19">
        <v>70</v>
      </c>
      <c r="E8" s="50">
        <v>73</v>
      </c>
      <c r="F8" s="44"/>
      <c r="G8" s="38"/>
      <c r="H8" s="38"/>
    </row>
    <row r="9" spans="1:8" ht="15.9" customHeight="1" x14ac:dyDescent="0.2">
      <c r="A9" s="49">
        <v>7</v>
      </c>
      <c r="B9" s="19" t="s">
        <v>92</v>
      </c>
      <c r="C9" s="19">
        <v>99</v>
      </c>
      <c r="D9" s="19">
        <v>80</v>
      </c>
      <c r="E9" s="50">
        <v>75</v>
      </c>
      <c r="F9" s="44"/>
      <c r="G9" s="38"/>
      <c r="H9" s="38"/>
    </row>
    <row r="10" spans="1:8" ht="15.9" customHeight="1" x14ac:dyDescent="0.2">
      <c r="A10" s="49">
        <v>8</v>
      </c>
      <c r="B10" s="19" t="s">
        <v>91</v>
      </c>
      <c r="C10" s="19">
        <v>84</v>
      </c>
      <c r="D10" s="19">
        <v>80</v>
      </c>
      <c r="E10" s="50">
        <v>82</v>
      </c>
      <c r="F10" s="44"/>
      <c r="G10" s="38"/>
      <c r="H10" s="38"/>
    </row>
    <row r="11" spans="1:8" ht="15.9" customHeight="1" x14ac:dyDescent="0.2">
      <c r="A11" s="49">
        <v>9</v>
      </c>
      <c r="B11" s="19" t="s">
        <v>90</v>
      </c>
      <c r="C11" s="19">
        <v>63</v>
      </c>
      <c r="D11" s="19">
        <v>72</v>
      </c>
      <c r="E11" s="50">
        <v>74</v>
      </c>
      <c r="F11" s="44"/>
      <c r="G11" s="38"/>
      <c r="H11" s="38"/>
    </row>
    <row r="12" spans="1:8" ht="15.9" customHeight="1" x14ac:dyDescent="0.2">
      <c r="A12" s="49">
        <v>10</v>
      </c>
      <c r="B12" s="19" t="s">
        <v>89</v>
      </c>
      <c r="C12" s="19">
        <v>88</v>
      </c>
      <c r="D12" s="19">
        <v>70</v>
      </c>
      <c r="E12" s="50">
        <v>80</v>
      </c>
      <c r="F12" s="44"/>
      <c r="G12" s="38"/>
      <c r="H12" s="38"/>
    </row>
    <row r="13" spans="1:8" ht="15.9" customHeight="1" x14ac:dyDescent="0.2">
      <c r="A13" s="49">
        <v>11</v>
      </c>
      <c r="B13" s="40" t="s">
        <v>88</v>
      </c>
      <c r="C13" s="40">
        <v>81</v>
      </c>
      <c r="D13" s="40">
        <v>73</v>
      </c>
      <c r="E13" s="51">
        <v>77</v>
      </c>
      <c r="F13" s="44"/>
      <c r="G13" s="38"/>
      <c r="H13" s="38"/>
    </row>
    <row r="14" spans="1:8" ht="15.9" customHeight="1" x14ac:dyDescent="0.2">
      <c r="A14" s="49">
        <v>12</v>
      </c>
      <c r="B14" s="40" t="s">
        <v>87</v>
      </c>
      <c r="C14" s="40">
        <v>92</v>
      </c>
      <c r="D14" s="40">
        <v>94</v>
      </c>
      <c r="E14" s="51">
        <v>96</v>
      </c>
      <c r="F14" s="44"/>
      <c r="G14" s="38"/>
      <c r="H14" s="38"/>
    </row>
    <row r="15" spans="1:8" ht="15.9" customHeight="1" x14ac:dyDescent="0.2">
      <c r="A15" s="49">
        <v>13</v>
      </c>
      <c r="B15" s="40" t="s">
        <v>86</v>
      </c>
      <c r="C15" s="40">
        <v>77</v>
      </c>
      <c r="D15" s="40">
        <v>64</v>
      </c>
      <c r="E15" s="51">
        <v>78</v>
      </c>
      <c r="F15" s="44"/>
      <c r="G15" s="38"/>
      <c r="H15" s="38"/>
    </row>
    <row r="16" spans="1:8" ht="15.9" customHeight="1" x14ac:dyDescent="0.2">
      <c r="A16" s="49">
        <v>14</v>
      </c>
      <c r="B16" s="40" t="s">
        <v>85</v>
      </c>
      <c r="C16" s="40">
        <v>83</v>
      </c>
      <c r="D16" s="40">
        <v>87</v>
      </c>
      <c r="E16" s="51">
        <v>88</v>
      </c>
      <c r="F16" s="44"/>
      <c r="G16" s="38"/>
      <c r="H16" s="38"/>
    </row>
    <row r="17" spans="1:8" ht="15.9" customHeight="1" thickBot="1" x14ac:dyDescent="0.25">
      <c r="A17" s="52">
        <v>15</v>
      </c>
      <c r="B17" s="53" t="s">
        <v>84</v>
      </c>
      <c r="C17" s="53">
        <v>85</v>
      </c>
      <c r="D17" s="53">
        <v>86</v>
      </c>
      <c r="E17" s="54">
        <v>90</v>
      </c>
      <c r="F17" s="44"/>
      <c r="G17" s="38"/>
      <c r="H17" s="38"/>
    </row>
    <row r="18" spans="1:8" ht="15.9" customHeight="1" thickTop="1" x14ac:dyDescent="0.2">
      <c r="A18" s="45"/>
      <c r="B18" s="30"/>
      <c r="C18" s="30"/>
      <c r="D18" s="30"/>
      <c r="E18" s="30"/>
      <c r="F18" s="19"/>
    </row>
    <row r="19" spans="1:8" ht="15.9" customHeight="1" x14ac:dyDescent="0.2">
      <c r="A19" s="21"/>
      <c r="B19" s="41" t="s">
        <v>83</v>
      </c>
      <c r="C19" s="19"/>
      <c r="D19" s="19"/>
      <c r="E19" s="19"/>
      <c r="F19" s="19"/>
      <c r="G19" s="56" t="s">
        <v>128</v>
      </c>
    </row>
    <row r="20" spans="1:8" ht="15.9" customHeight="1" x14ac:dyDescent="0.2">
      <c r="A20" s="21"/>
      <c r="B20" s="41" t="s">
        <v>82</v>
      </c>
      <c r="C20" s="39"/>
      <c r="D20" s="39"/>
      <c r="E20" s="39"/>
      <c r="F20" s="39"/>
      <c r="G20" s="56" t="s">
        <v>129</v>
      </c>
    </row>
    <row r="21" spans="1:8" ht="15.9" customHeight="1" x14ac:dyDescent="0.2">
      <c r="A21" s="21"/>
      <c r="B21" s="41" t="s">
        <v>81</v>
      </c>
      <c r="C21" s="42"/>
      <c r="D21" s="42"/>
      <c r="E21" s="42"/>
      <c r="F21" s="42"/>
      <c r="G21" s="56" t="s">
        <v>130</v>
      </c>
    </row>
    <row r="22" spans="1:8" ht="15.9" customHeight="1" x14ac:dyDescent="0.2">
      <c r="A22" s="21"/>
      <c r="B22" s="41" t="s">
        <v>80</v>
      </c>
      <c r="C22" s="42"/>
      <c r="D22" s="42"/>
      <c r="E22" s="42"/>
      <c r="F22" s="42"/>
      <c r="G22" s="56" t="s">
        <v>131</v>
      </c>
    </row>
    <row r="23" spans="1:8" ht="15.9" customHeight="1" x14ac:dyDescent="0.2">
      <c r="A23" s="37"/>
      <c r="B23" s="3"/>
      <c r="C23" s="3"/>
      <c r="D23" s="3"/>
      <c r="E23" s="3"/>
      <c r="F23" s="3"/>
      <c r="G23" s="56" t="s">
        <v>132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ﾘｽﾄ</vt:lpstr>
      <vt:lpstr>数式</vt:lpstr>
      <vt:lpstr>縦計横計</vt:lpstr>
      <vt:lpstr>数式コピー</vt:lpstr>
      <vt:lpstr>演習①</vt:lpstr>
      <vt:lpstr>演習②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Yasuo</dc:creator>
  <cp:lastModifiedBy>Owner</cp:lastModifiedBy>
  <dcterms:created xsi:type="dcterms:W3CDTF">2014-02-10T02:38:20Z</dcterms:created>
  <dcterms:modified xsi:type="dcterms:W3CDTF">2015-03-01T07:54:29Z</dcterms:modified>
</cp:coreProperties>
</file>