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力\Documents\パソコンクラブ\"/>
    </mc:Choice>
  </mc:AlternateContent>
  <bookViews>
    <workbookView xWindow="0" yWindow="0" windowWidth="20490" windowHeight="6780"/>
  </bookViews>
  <sheets>
    <sheet name="2017年7月カリキュラム" sheetId="2" r:id="rId1"/>
  </sheets>
  <definedNames>
    <definedName name="_xlnm.Print_Area" localSheetId="0">'2017年7月カリキュラム'!$A$1:$E$241</definedName>
  </definedNames>
  <calcPr calcId="171027"/>
</workbook>
</file>

<file path=xl/calcChain.xml><?xml version="1.0" encoding="utf-8"?>
<calcChain xmlns="http://schemas.openxmlformats.org/spreadsheetml/2006/main">
  <c r="A52" i="2" l="1"/>
  <c r="A53" i="2"/>
  <c r="A54" i="2"/>
  <c r="A55" i="2"/>
  <c r="A64" i="2"/>
  <c r="A148" i="2"/>
  <c r="A61" i="2"/>
  <c r="A62" i="2"/>
  <c r="A63" i="2"/>
  <c r="A71" i="2"/>
  <c r="A72" i="2"/>
  <c r="A73" i="2"/>
  <c r="A74" i="2"/>
  <c r="A75" i="2"/>
  <c r="A76" i="2"/>
  <c r="A77" i="2"/>
  <c r="A78" i="2"/>
  <c r="A79" i="2"/>
  <c r="A80" i="2"/>
  <c r="A81" i="2"/>
  <c r="A82" i="2"/>
  <c r="A60" i="2"/>
  <c r="A65" i="2"/>
  <c r="A66" i="2"/>
  <c r="A67" i="2"/>
  <c r="A68" i="2"/>
  <c r="A69" i="2"/>
  <c r="A70" i="2"/>
  <c r="A48" i="2"/>
  <c r="A38" i="2"/>
  <c r="A39" i="2"/>
  <c r="A40" i="2"/>
  <c r="A41" i="2"/>
  <c r="A42" i="2"/>
  <c r="A43" i="2"/>
  <c r="A44" i="2"/>
  <c r="A45" i="2"/>
  <c r="A46" i="2"/>
  <c r="A47" i="2"/>
  <c r="A36" i="2"/>
  <c r="A84" i="2"/>
  <c r="A59" i="2"/>
  <c r="A58" i="2"/>
  <c r="A57" i="2"/>
  <c r="A56" i="2"/>
  <c r="A51" i="2"/>
  <c r="A50" i="2"/>
  <c r="A49" i="2"/>
  <c r="A37" i="2"/>
  <c r="A164" i="2"/>
  <c r="A165" i="2"/>
  <c r="A166" i="2"/>
  <c r="A167" i="2"/>
  <c r="A127" i="2"/>
  <c r="A128" i="2"/>
  <c r="A125" i="2"/>
  <c r="A126" i="2"/>
  <c r="A184" i="2"/>
  <c r="A185" i="2"/>
  <c r="A158" i="2"/>
  <c r="A159" i="2"/>
  <c r="A160" i="2"/>
  <c r="A161" i="2"/>
  <c r="A162" i="2"/>
  <c r="A146" i="2"/>
  <c r="A147" i="2"/>
  <c r="A149" i="2"/>
  <c r="A150" i="2"/>
  <c r="A151" i="2"/>
  <c r="A152" i="2"/>
  <c r="A153" i="2"/>
  <c r="A154" i="2"/>
  <c r="A224" i="2"/>
  <c r="A225" i="2"/>
  <c r="A226" i="2"/>
  <c r="A227" i="2"/>
  <c r="A228" i="2"/>
  <c r="A229" i="2"/>
  <c r="A206" i="2"/>
  <c r="A207" i="2"/>
  <c r="A208" i="2"/>
  <c r="A209" i="2"/>
  <c r="A210" i="2"/>
  <c r="A211" i="2"/>
  <c r="A212" i="2"/>
  <c r="A213" i="2"/>
  <c r="A214" i="2"/>
  <c r="A175" i="2"/>
  <c r="A176" i="2"/>
  <c r="A177" i="2"/>
  <c r="A178" i="2"/>
  <c r="A179" i="2"/>
  <c r="A180" i="2"/>
  <c r="A181" i="2"/>
  <c r="A182" i="2"/>
  <c r="A195" i="2"/>
  <c r="A196" i="2"/>
  <c r="A197" i="2"/>
  <c r="A198" i="2"/>
  <c r="A199" i="2"/>
  <c r="A200" i="2"/>
  <c r="A201" i="2"/>
  <c r="A202" i="2"/>
  <c r="A203" i="2"/>
  <c r="A204" i="2"/>
  <c r="A205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93" i="2"/>
  <c r="A194" i="2"/>
  <c r="A89" i="2"/>
  <c r="A133" i="2"/>
  <c r="A134" i="2"/>
  <c r="A135" i="2"/>
  <c r="A121" i="2"/>
  <c r="A122" i="2"/>
  <c r="A123" i="2"/>
  <c r="A124" i="2"/>
  <c r="A129" i="2"/>
  <c r="A130" i="2"/>
  <c r="A131" i="2"/>
  <c r="A132" i="2"/>
  <c r="A108" i="2"/>
  <c r="A104" i="2"/>
  <c r="A105" i="2"/>
  <c r="A106" i="2"/>
  <c r="A107" i="2"/>
  <c r="A100" i="2"/>
  <c r="A101" i="2"/>
  <c r="A102" i="2"/>
  <c r="A103" i="2"/>
  <c r="A92" i="2"/>
  <c r="A93" i="2"/>
  <c r="A94" i="2"/>
  <c r="A95" i="2"/>
  <c r="A96" i="2"/>
  <c r="A97" i="2"/>
  <c r="A98" i="2"/>
  <c r="A99" i="2"/>
  <c r="A91" i="2"/>
  <c r="A90" i="2"/>
  <c r="A183" i="2"/>
  <c r="A156" i="2"/>
  <c r="A157" i="2"/>
  <c r="A163" i="2"/>
  <c r="A230" i="2"/>
  <c r="A231" i="2"/>
  <c r="A232" i="2"/>
  <c r="A233" i="2"/>
  <c r="A234" i="2"/>
  <c r="A235" i="2"/>
  <c r="A236" i="2"/>
  <c r="A237" i="2"/>
  <c r="A238" i="2"/>
  <c r="A239" i="2"/>
  <c r="A240" i="2"/>
  <c r="A241" i="2"/>
  <c r="A216" i="2"/>
  <c r="A217" i="2"/>
  <c r="A218" i="2"/>
  <c r="A219" i="2"/>
  <c r="A220" i="2"/>
  <c r="A221" i="2"/>
  <c r="A222" i="2"/>
  <c r="A223" i="2"/>
  <c r="A215" i="2"/>
  <c r="A155" i="2"/>
  <c r="A168" i="2"/>
  <c r="A169" i="2"/>
  <c r="A170" i="2"/>
  <c r="A171" i="2"/>
  <c r="A172" i="2"/>
  <c r="A173" i="2"/>
  <c r="A174" i="2"/>
  <c r="A186" i="2"/>
  <c r="A187" i="2"/>
  <c r="A188" i="2"/>
  <c r="A141" i="2"/>
  <c r="A142" i="2"/>
  <c r="A143" i="2"/>
  <c r="A144" i="2"/>
  <c r="A145" i="2"/>
  <c r="A140" i="2"/>
</calcChain>
</file>

<file path=xl/sharedStrings.xml><?xml version="1.0" encoding="utf-8"?>
<sst xmlns="http://schemas.openxmlformats.org/spreadsheetml/2006/main" count="381" uniqueCount="340">
  <si>
    <t>開催日：</t>
  </si>
  <si>
    <t>開催時間：</t>
  </si>
  <si>
    <t>開催場所：</t>
  </si>
  <si>
    <t>講座の主催：</t>
  </si>
  <si>
    <t>講座リーダー：</t>
  </si>
  <si>
    <t>ＰＣ使用台数：</t>
  </si>
  <si>
    <t>休　憩</t>
  </si>
  <si>
    <t>休　憩</t>
    <rPh sb="0" eb="1">
      <t>キュウ</t>
    </rPh>
    <rPh sb="2" eb="3">
      <t>イコイ</t>
    </rPh>
    <phoneticPr fontId="3"/>
  </si>
  <si>
    <t>第３日目</t>
    <rPh sb="0" eb="1">
      <t>ダイ</t>
    </rPh>
    <rPh sb="2" eb="4">
      <t>ニチメ</t>
    </rPh>
    <phoneticPr fontId="3"/>
  </si>
  <si>
    <t>　</t>
  </si>
  <si>
    <t>第１日目</t>
    <rPh sb="2" eb="3">
      <t>ニチ</t>
    </rPh>
    <rPh sb="3" eb="4">
      <t>メ</t>
    </rPh>
    <phoneticPr fontId="3"/>
  </si>
  <si>
    <t>第４日目</t>
    <rPh sb="0" eb="1">
      <t>ダイ</t>
    </rPh>
    <rPh sb="2" eb="3">
      <t>ニチ</t>
    </rPh>
    <rPh sb="3" eb="4">
      <t>メ</t>
    </rPh>
    <phoneticPr fontId="3"/>
  </si>
  <si>
    <t>挨拶</t>
    <rPh sb="0" eb="2">
      <t>アイサツ</t>
    </rPh>
    <phoneticPr fontId="3"/>
  </si>
  <si>
    <t>１３：３０～１６：３０</t>
    <phoneticPr fontId="3"/>
  </si>
  <si>
    <t>講師：竹本</t>
    <rPh sb="0" eb="2">
      <t>コウシ</t>
    </rPh>
    <rPh sb="3" eb="5">
      <t>タケモト</t>
    </rPh>
    <phoneticPr fontId="3"/>
  </si>
  <si>
    <t>座間市</t>
    <phoneticPr fontId="3"/>
  </si>
  <si>
    <t>受講者：</t>
    <rPh sb="0" eb="3">
      <t>ジュコウシャ</t>
    </rPh>
    <phoneticPr fontId="3"/>
  </si>
  <si>
    <t>１日目</t>
    <rPh sb="1" eb="2">
      <t>ニチ</t>
    </rPh>
    <rPh sb="2" eb="3">
      <t>メ</t>
    </rPh>
    <phoneticPr fontId="3"/>
  </si>
  <si>
    <t>２日目</t>
    <rPh sb="1" eb="3">
      <t>カメ</t>
    </rPh>
    <phoneticPr fontId="3"/>
  </si>
  <si>
    <t>３日目</t>
    <rPh sb="1" eb="3">
      <t>カメ</t>
    </rPh>
    <phoneticPr fontId="3"/>
  </si>
  <si>
    <t>４日目</t>
    <rPh sb="1" eb="3">
      <t>カメ</t>
    </rPh>
    <phoneticPr fontId="3"/>
  </si>
  <si>
    <t>使用テキスト：</t>
    <phoneticPr fontId="3"/>
  </si>
  <si>
    <t>講習要領：</t>
    <rPh sb="0" eb="2">
      <t>コウシュウ</t>
    </rPh>
    <rPh sb="2" eb="4">
      <t>ヨウリョウ</t>
    </rPh>
    <phoneticPr fontId="3"/>
  </si>
  <si>
    <t>(1) 「Ｃグループ講座申し合わせ事項」に沿って行います。配布資料は最小限に。</t>
    <rPh sb="10" eb="12">
      <t>コウザ</t>
    </rPh>
    <rPh sb="12" eb="13">
      <t>モウ</t>
    </rPh>
    <rPh sb="14" eb="15">
      <t>ア</t>
    </rPh>
    <rPh sb="17" eb="19">
      <t>ジコウ</t>
    </rPh>
    <rPh sb="21" eb="22">
      <t>ソ</t>
    </rPh>
    <rPh sb="24" eb="25">
      <t>オコナ</t>
    </rPh>
    <rPh sb="29" eb="31">
      <t>ハイフ</t>
    </rPh>
    <rPh sb="31" eb="33">
      <t>シリョウ</t>
    </rPh>
    <rPh sb="34" eb="37">
      <t>サイショウゲン</t>
    </rPh>
    <phoneticPr fontId="3"/>
  </si>
  <si>
    <t>(2) 講座はローマ字入力で行い、かな入力の人には個別にサブが対応します。</t>
    <rPh sb="4" eb="6">
      <t>コウザ</t>
    </rPh>
    <rPh sb="10" eb="11">
      <t>ジ</t>
    </rPh>
    <rPh sb="11" eb="13">
      <t>ニュウリョク</t>
    </rPh>
    <rPh sb="14" eb="15">
      <t>オコナ</t>
    </rPh>
    <rPh sb="19" eb="21">
      <t>ニュウリョク</t>
    </rPh>
    <rPh sb="22" eb="23">
      <t>ヒト</t>
    </rPh>
    <rPh sb="25" eb="27">
      <t>コベツ</t>
    </rPh>
    <rPh sb="31" eb="33">
      <t>タイオウ</t>
    </rPh>
    <phoneticPr fontId="3"/>
  </si>
  <si>
    <t>使用OS：</t>
    <rPh sb="0" eb="2">
      <t>シヨウ</t>
    </rPh>
    <phoneticPr fontId="3"/>
  </si>
  <si>
    <t>使用ソフト：</t>
    <rPh sb="0" eb="2">
      <t>シヨウ</t>
    </rPh>
    <phoneticPr fontId="3"/>
  </si>
  <si>
    <t>ネット環境：</t>
    <rPh sb="3" eb="4">
      <t>ワ</t>
    </rPh>
    <rPh sb="4" eb="5">
      <t>サカイ</t>
    </rPh>
    <phoneticPr fontId="3"/>
  </si>
  <si>
    <t>使用ツール：</t>
    <rPh sb="0" eb="2">
      <t>シヨウ</t>
    </rPh>
    <phoneticPr fontId="3"/>
  </si>
  <si>
    <t>アンケート用紙：</t>
    <rPh sb="5" eb="7">
      <t>ヨウシ</t>
    </rPh>
    <phoneticPr fontId="3"/>
  </si>
  <si>
    <t>講師マニュアル</t>
    <rPh sb="0" eb="2">
      <t>コウシ</t>
    </rPh>
    <phoneticPr fontId="3"/>
  </si>
  <si>
    <t>時刻</t>
    <rPh sb="0" eb="2">
      <t>ジコク</t>
    </rPh>
    <phoneticPr fontId="3"/>
  </si>
  <si>
    <t>所要分</t>
    <rPh sb="0" eb="2">
      <t>ショヨウ</t>
    </rPh>
    <rPh sb="2" eb="3">
      <t>フン</t>
    </rPh>
    <phoneticPr fontId="3"/>
  </si>
  <si>
    <t>テキスト頁</t>
    <rPh sb="4" eb="5">
      <t>ページ</t>
    </rPh>
    <phoneticPr fontId="3"/>
  </si>
  <si>
    <t>プリンター：</t>
    <phoneticPr fontId="3"/>
  </si>
  <si>
    <t>(3) ゆっくり、はっきり、わかりやすい講座をめざします。</t>
    <rPh sb="20" eb="22">
      <t>コウザ</t>
    </rPh>
    <phoneticPr fontId="3"/>
  </si>
  <si>
    <t>当日準備・確認事項</t>
    <rPh sb="0" eb="2">
      <t>トウジツ</t>
    </rPh>
    <rPh sb="2" eb="4">
      <t>ジュンビ</t>
    </rPh>
    <rPh sb="5" eb="7">
      <t>カクニン</t>
    </rPh>
    <rPh sb="7" eb="9">
      <t>ジコウ</t>
    </rPh>
    <phoneticPr fontId="3"/>
  </si>
  <si>
    <t>第２日目</t>
    <rPh sb="0" eb="1">
      <t>ダイ</t>
    </rPh>
    <rPh sb="2" eb="3">
      <t>ニチ</t>
    </rPh>
    <rPh sb="3" eb="4">
      <t>メ</t>
    </rPh>
    <phoneticPr fontId="3"/>
  </si>
  <si>
    <t>　　　　準備：プリンタ</t>
    <rPh sb="4" eb="6">
      <t>ジュンビ</t>
    </rPh>
    <phoneticPr fontId="3"/>
  </si>
  <si>
    <t>押田</t>
    <rPh sb="0" eb="2">
      <t>オシダ</t>
    </rPh>
    <phoneticPr fontId="3"/>
  </si>
  <si>
    <t xml:space="preserve">     ほんとうに初めてのパソコン入門講座</t>
    <rPh sb="10" eb="11">
      <t>ハジ</t>
    </rPh>
    <phoneticPr fontId="3"/>
  </si>
  <si>
    <t>集合時間：</t>
    <rPh sb="0" eb="2">
      <t>シュウゴウ</t>
    </rPh>
    <rPh sb="2" eb="4">
      <t>ジカン</t>
    </rPh>
    <phoneticPr fontId="3"/>
  </si>
  <si>
    <t>１日目　１２：１５　　２日目以降１２：３０</t>
    <rPh sb="1" eb="2">
      <t>ニチ</t>
    </rPh>
    <rPh sb="2" eb="3">
      <t>メ</t>
    </rPh>
    <rPh sb="12" eb="14">
      <t>カメ</t>
    </rPh>
    <rPh sb="14" eb="16">
      <t>イコウ</t>
    </rPh>
    <phoneticPr fontId="3"/>
  </si>
  <si>
    <t>渥美</t>
    <rPh sb="0" eb="2">
      <t>アツミ</t>
    </rPh>
    <phoneticPr fontId="3"/>
  </si>
  <si>
    <t>竹本</t>
    <rPh sb="0" eb="2">
      <t>タケモト</t>
    </rPh>
    <phoneticPr fontId="3"/>
  </si>
  <si>
    <t>宇田川</t>
    <rPh sb="0" eb="3">
      <t>ウダガワ</t>
    </rPh>
    <phoneticPr fontId="3"/>
  </si>
  <si>
    <t>講師</t>
    <rPh sb="0" eb="2">
      <t>コウシ</t>
    </rPh>
    <phoneticPr fontId="3"/>
  </si>
  <si>
    <t>テキスト範囲</t>
    <rPh sb="4" eb="6">
      <t>ハンイ</t>
    </rPh>
    <phoneticPr fontId="3"/>
  </si>
  <si>
    <t>講師：渥美</t>
    <rPh sb="3" eb="5">
      <t>アツミ</t>
    </rPh>
    <phoneticPr fontId="3"/>
  </si>
  <si>
    <t>講師：宇田川</t>
    <rPh sb="0" eb="2">
      <t>コウシ</t>
    </rPh>
    <rPh sb="3" eb="6">
      <t>ウダガワ</t>
    </rPh>
    <phoneticPr fontId="3"/>
  </si>
  <si>
    <t>内　容</t>
    <phoneticPr fontId="3"/>
  </si>
  <si>
    <t>備　考</t>
    <rPh sb="0" eb="1">
      <t>ビ</t>
    </rPh>
    <rPh sb="2" eb="3">
      <t>コウ</t>
    </rPh>
    <phoneticPr fontId="3"/>
  </si>
  <si>
    <t>終　了</t>
    <rPh sb="0" eb="1">
      <t>シュウ</t>
    </rPh>
    <rPh sb="2" eb="3">
      <t>リョウ</t>
    </rPh>
    <phoneticPr fontId="3"/>
  </si>
  <si>
    <t>ウインドウズ１０による</t>
    <phoneticPr fontId="3"/>
  </si>
  <si>
    <t>平成２９年７月６日 (木)、１３ (木)、２０日 (木)、２７日 (木）</t>
    <rPh sb="11" eb="12">
      <t>モク</t>
    </rPh>
    <rPh sb="18" eb="19">
      <t>モク</t>
    </rPh>
    <rPh sb="26" eb="27">
      <t>モク</t>
    </rPh>
    <rPh sb="34" eb="35">
      <t>モク</t>
    </rPh>
    <phoneticPr fontId="3"/>
  </si>
  <si>
    <t>座間市公民館 講座室</t>
    <rPh sb="0" eb="3">
      <t>ザマシ</t>
    </rPh>
    <rPh sb="3" eb="6">
      <t>コウミンカン</t>
    </rPh>
    <rPh sb="7" eb="9">
      <t>コウザ</t>
    </rPh>
    <rPh sb="9" eb="10">
      <t>シツ</t>
    </rPh>
    <phoneticPr fontId="3"/>
  </si>
  <si>
    <t>「広報ざま」６月１日号で募集</t>
    <rPh sb="1" eb="3">
      <t>コウホウ</t>
    </rPh>
    <rPh sb="7" eb="8">
      <t>ガツ</t>
    </rPh>
    <rPh sb="9" eb="10">
      <t>ヒ</t>
    </rPh>
    <rPh sb="10" eb="11">
      <t>ゴウ</t>
    </rPh>
    <rPh sb="12" eb="14">
      <t>ボシュウ</t>
    </rPh>
    <phoneticPr fontId="3"/>
  </si>
  <si>
    <t>座間市パソコンサポートクラブ Ｃグループ</t>
    <rPh sb="0" eb="3">
      <t>ザマシ</t>
    </rPh>
    <phoneticPr fontId="3"/>
  </si>
  <si>
    <t>7/6</t>
    <phoneticPr fontId="3"/>
  </si>
  <si>
    <t>7/13</t>
    <phoneticPr fontId="3"/>
  </si>
  <si>
    <t>7/20</t>
    <phoneticPr fontId="3"/>
  </si>
  <si>
    <t>7/27</t>
    <phoneticPr fontId="3"/>
  </si>
  <si>
    <t>日時</t>
    <rPh sb="0" eb="2">
      <t>ニチジ</t>
    </rPh>
    <phoneticPr fontId="3"/>
  </si>
  <si>
    <t>1章 パソコンのしくみ　2章 パソコンのルール</t>
    <rPh sb="1" eb="2">
      <t>ショウ</t>
    </rPh>
    <rPh sb="13" eb="14">
      <t>ショウ</t>
    </rPh>
    <phoneticPr fontId="3"/>
  </si>
  <si>
    <t>3章 文字入力　4章 印刷</t>
    <rPh sb="1" eb="2">
      <t>ショウ</t>
    </rPh>
    <rPh sb="3" eb="5">
      <t>モジ</t>
    </rPh>
    <rPh sb="5" eb="7">
      <t>ニュウリョク</t>
    </rPh>
    <rPh sb="9" eb="10">
      <t>ショウ</t>
    </rPh>
    <rPh sb="11" eb="13">
      <t>インサツ</t>
    </rPh>
    <phoneticPr fontId="3"/>
  </si>
  <si>
    <t>5章 インターネット　</t>
    <rPh sb="1" eb="2">
      <t>ショウ</t>
    </rPh>
    <phoneticPr fontId="3"/>
  </si>
  <si>
    <t>6章 メール　7章 デジカメ写真　8章 音楽CD</t>
    <rPh sb="1" eb="2">
      <t>ショウ</t>
    </rPh>
    <rPh sb="8" eb="9">
      <t>ショウ</t>
    </rPh>
    <rPh sb="14" eb="16">
      <t>シャシン</t>
    </rPh>
    <rPh sb="18" eb="19">
      <t>ショウ</t>
    </rPh>
    <rPh sb="20" eb="22">
      <t>オンガク</t>
    </rPh>
    <phoneticPr fontId="3"/>
  </si>
  <si>
    <t>「ちょっと一言アンケート」　館準備　毎回講習終了時に回収、集計</t>
    <rPh sb="14" eb="15">
      <t>カン</t>
    </rPh>
    <rPh sb="15" eb="17">
      <t>ジュンビ</t>
    </rPh>
    <rPh sb="18" eb="20">
      <t>マイカイ</t>
    </rPh>
    <rPh sb="20" eb="22">
      <t>コウシュウ</t>
    </rPh>
    <rPh sb="22" eb="25">
      <t>シュウリョウジ</t>
    </rPh>
    <rPh sb="26" eb="28">
      <t>カイシュウ</t>
    </rPh>
    <rPh sb="29" eb="31">
      <t>シュウケイ</t>
    </rPh>
    <phoneticPr fontId="3"/>
  </si>
  <si>
    <t>１．ローマ字のつづり方を覚えよう</t>
    <rPh sb="5" eb="6">
      <t>ジ</t>
    </rPh>
    <rPh sb="10" eb="11">
      <t>カタ</t>
    </rPh>
    <rPh sb="12" eb="13">
      <t>オボ</t>
    </rPh>
    <phoneticPr fontId="3"/>
  </si>
  <si>
    <t>ローマ字入力の便利さとＰＣ特有のつづり方</t>
    <rPh sb="3" eb="4">
      <t>ジ</t>
    </rPh>
    <rPh sb="4" eb="6">
      <t>ニュウリョク</t>
    </rPh>
    <rPh sb="7" eb="9">
      <t>ベンリ</t>
    </rPh>
    <rPh sb="13" eb="15">
      <t>トクユウ</t>
    </rPh>
    <rPh sb="19" eb="20">
      <t>カタ</t>
    </rPh>
    <phoneticPr fontId="3"/>
  </si>
  <si>
    <t>ローマ字入力のおさらい：宿題</t>
    <rPh sb="3" eb="4">
      <t>ジ</t>
    </rPh>
    <rPh sb="4" eb="6">
      <t>ニュウリョク</t>
    </rPh>
    <rPh sb="12" eb="14">
      <t>シュクダイ</t>
    </rPh>
    <phoneticPr fontId="3"/>
  </si>
  <si>
    <t>2．日本語を入れるには</t>
    <rPh sb="2" eb="5">
      <t>ニホンゴ</t>
    </rPh>
    <rPh sb="6" eb="7">
      <t>イ</t>
    </rPh>
    <phoneticPr fontId="3"/>
  </si>
  <si>
    <t>半角/全角の説明</t>
    <rPh sb="0" eb="2">
      <t>ハンカク</t>
    </rPh>
    <rPh sb="3" eb="5">
      <t>ゼンカク</t>
    </rPh>
    <rPh sb="6" eb="8">
      <t>セツメイ</t>
    </rPh>
    <phoneticPr fontId="3"/>
  </si>
  <si>
    <t>3．正しい姿勢と指の置き方</t>
    <rPh sb="2" eb="3">
      <t>タダ</t>
    </rPh>
    <rPh sb="5" eb="7">
      <t>シセイ</t>
    </rPh>
    <rPh sb="8" eb="9">
      <t>ユビ</t>
    </rPh>
    <rPh sb="10" eb="11">
      <t>オ</t>
    </rPh>
    <rPh sb="12" eb="13">
      <t>カタ</t>
    </rPh>
    <phoneticPr fontId="3"/>
  </si>
  <si>
    <t>ホームポジションとキーの押し方</t>
    <rPh sb="12" eb="13">
      <t>オ</t>
    </rPh>
    <rPh sb="14" eb="15">
      <t>カタ</t>
    </rPh>
    <phoneticPr fontId="3"/>
  </si>
  <si>
    <t>４．いろいろな文字の入力</t>
    <rPh sb="7" eb="9">
      <t>モジ</t>
    </rPh>
    <rPh sb="10" eb="12">
      <t>ニュウリョク</t>
    </rPh>
    <phoneticPr fontId="3"/>
  </si>
  <si>
    <t>　・カーソル：文字の入力位置</t>
    <rPh sb="7" eb="9">
      <t>モジ</t>
    </rPh>
    <rPh sb="10" eb="12">
      <t>ニュウリョク</t>
    </rPh>
    <rPh sb="12" eb="14">
      <t>イチ</t>
    </rPh>
    <phoneticPr fontId="3"/>
  </si>
  <si>
    <t>　・文字入力：入力する文章の読みをひらがなで入力</t>
    <rPh sb="2" eb="4">
      <t>モジ</t>
    </rPh>
    <rPh sb="4" eb="6">
      <t>ニュウリョク</t>
    </rPh>
    <rPh sb="7" eb="9">
      <t>ニュウリョク</t>
    </rPh>
    <rPh sb="11" eb="13">
      <t>ブンショウ</t>
    </rPh>
    <rPh sb="14" eb="15">
      <t>ヨ</t>
    </rPh>
    <rPh sb="22" eb="24">
      <t>ニュウリョク</t>
    </rPh>
    <phoneticPr fontId="3"/>
  </si>
  <si>
    <t>確定前の表示とEnterキーでの確定</t>
    <rPh sb="0" eb="2">
      <t>カクテイ</t>
    </rPh>
    <rPh sb="2" eb="3">
      <t>マエ</t>
    </rPh>
    <rPh sb="4" eb="6">
      <t>ヒョウジ</t>
    </rPh>
    <rPh sb="16" eb="18">
      <t>カクテイ</t>
    </rPh>
    <phoneticPr fontId="3"/>
  </si>
  <si>
    <t>　・文字を消す：Back　Space</t>
    <rPh sb="2" eb="4">
      <t>モジ</t>
    </rPh>
    <rPh sb="5" eb="6">
      <t>ケ</t>
    </rPh>
    <phoneticPr fontId="3"/>
  </si>
  <si>
    <t>　・行を変える</t>
    <rPh sb="2" eb="3">
      <t>ギョウ</t>
    </rPh>
    <rPh sb="4" eb="5">
      <t>カ</t>
    </rPh>
    <phoneticPr fontId="3"/>
  </si>
  <si>
    <t>Enterキーの2つの機能</t>
    <rPh sb="11" eb="13">
      <t>キノウ</t>
    </rPh>
    <phoneticPr fontId="3"/>
  </si>
  <si>
    <t>　・カーソルを動かす</t>
    <rPh sb="7" eb="8">
      <t>ウゴ</t>
    </rPh>
    <phoneticPr fontId="3"/>
  </si>
  <si>
    <t>　・漢字に変換する</t>
    <rPh sb="2" eb="4">
      <t>カンジ</t>
    </rPh>
    <rPh sb="5" eb="7">
      <t>ヘンカン</t>
    </rPh>
    <phoneticPr fontId="3"/>
  </si>
  <si>
    <t>　・同音異義語を選ぶ</t>
    <rPh sb="2" eb="6">
      <t>ドウオンイギ</t>
    </rPh>
    <rPh sb="6" eb="7">
      <t>ゴ</t>
    </rPh>
    <rPh sb="8" eb="9">
      <t>エラ</t>
    </rPh>
    <phoneticPr fontId="3"/>
  </si>
  <si>
    <t>スペース・キーで候補一覧を出し目的の字を選択</t>
    <rPh sb="8" eb="10">
      <t>コウホ</t>
    </rPh>
    <rPh sb="10" eb="12">
      <t>イチラン</t>
    </rPh>
    <rPh sb="13" eb="14">
      <t>ダ</t>
    </rPh>
    <rPh sb="15" eb="17">
      <t>モクテキ</t>
    </rPh>
    <rPh sb="18" eb="19">
      <t>ジ</t>
    </rPh>
    <rPh sb="20" eb="22">
      <t>センタク</t>
    </rPh>
    <phoneticPr fontId="3"/>
  </si>
  <si>
    <t>　・予測入力を利用する</t>
    <rPh sb="2" eb="4">
      <t>ヨソク</t>
    </rPh>
    <rPh sb="4" eb="6">
      <t>ニュウリョク</t>
    </rPh>
    <rPh sb="7" eb="9">
      <t>リヨウ</t>
    </rPh>
    <phoneticPr fontId="3"/>
  </si>
  <si>
    <t>　　ちょっと一言：</t>
    <rPh sb="6" eb="8">
      <t>ヒトコト</t>
    </rPh>
    <phoneticPr fontId="3"/>
  </si>
  <si>
    <t>　・カタカナの入力</t>
    <rPh sb="7" eb="9">
      <t>ニュウリョク</t>
    </rPh>
    <phoneticPr fontId="3"/>
  </si>
  <si>
    <t>　・アルファベットの入力</t>
    <rPh sb="10" eb="12">
      <t>ニュウリョク</t>
    </rPh>
    <phoneticPr fontId="3"/>
  </si>
  <si>
    <t>　・記号の入力</t>
    <rPh sb="2" eb="4">
      <t>キゴウ</t>
    </rPh>
    <rPh sb="5" eb="7">
      <t>ニュウリョク</t>
    </rPh>
    <phoneticPr fontId="3"/>
  </si>
  <si>
    <t>５.うまく変換されないとき</t>
    <rPh sb="5" eb="7">
      <t>ヘンカン</t>
    </rPh>
    <phoneticPr fontId="3"/>
  </si>
  <si>
    <t>　・初めのほうは正しく変換されても、後ろがおかしい</t>
    <rPh sb="2" eb="3">
      <t>ハジ</t>
    </rPh>
    <rPh sb="8" eb="9">
      <t>タダ</t>
    </rPh>
    <rPh sb="11" eb="13">
      <t>ヘンカン</t>
    </rPh>
    <rPh sb="18" eb="19">
      <t>ウシ</t>
    </rPh>
    <phoneticPr fontId="3"/>
  </si>
  <si>
    <t>　・言葉の切れ目がおかしい</t>
    <rPh sb="2" eb="4">
      <t>コトバ</t>
    </rPh>
    <rPh sb="5" eb="6">
      <t>キ</t>
    </rPh>
    <rPh sb="7" eb="8">
      <t>メ</t>
    </rPh>
    <phoneticPr fontId="3"/>
  </si>
  <si>
    <t>６　行を変える、間をあける</t>
    <rPh sb="2" eb="3">
      <t>ギョウ</t>
    </rPh>
    <rPh sb="4" eb="5">
      <t>カ</t>
    </rPh>
    <rPh sb="8" eb="9">
      <t>マ</t>
    </rPh>
    <phoneticPr fontId="3"/>
  </si>
  <si>
    <t>　・間をあける</t>
    <rPh sb="2" eb="3">
      <t>マ</t>
    </rPh>
    <phoneticPr fontId="3"/>
  </si>
  <si>
    <t>７．入力した文章を保存するには</t>
    <rPh sb="2" eb="4">
      <t>ニュウリョク</t>
    </rPh>
    <rPh sb="6" eb="8">
      <t>ブンショウ</t>
    </rPh>
    <rPh sb="9" eb="11">
      <t>ホゾン</t>
    </rPh>
    <phoneticPr fontId="3"/>
  </si>
  <si>
    <t>　・保存</t>
    <rPh sb="2" eb="4">
      <t>ホゾン</t>
    </rPh>
    <phoneticPr fontId="3"/>
  </si>
  <si>
    <t>　・保存したファイルを開く</t>
    <rPh sb="2" eb="4">
      <t>ホゾン</t>
    </rPh>
    <rPh sb="11" eb="12">
      <t>ヒラ</t>
    </rPh>
    <phoneticPr fontId="3"/>
  </si>
  <si>
    <t>3つの分かれ道</t>
    <rPh sb="3" eb="4">
      <t>ワ</t>
    </rPh>
    <rPh sb="6" eb="7">
      <t>ミチ</t>
    </rPh>
    <phoneticPr fontId="3"/>
  </si>
  <si>
    <t>８．困ったときはこれで解決</t>
    <rPh sb="2" eb="3">
      <t>コマ</t>
    </rPh>
    <rPh sb="11" eb="13">
      <t>カイケツ</t>
    </rPh>
    <phoneticPr fontId="3"/>
  </si>
  <si>
    <t>説明・展示のみ</t>
    <rPh sb="0" eb="2">
      <t>セツメイ</t>
    </rPh>
    <rPh sb="3" eb="5">
      <t>テンジ</t>
    </rPh>
    <phoneticPr fontId="3"/>
  </si>
  <si>
    <t>　　文字入力のおさらい</t>
    <rPh sb="2" eb="4">
      <t>モジ</t>
    </rPh>
    <rPh sb="4" eb="6">
      <t>ニュウリョク</t>
    </rPh>
    <phoneticPr fontId="3"/>
  </si>
  <si>
    <t>紙に印刷するには</t>
    <rPh sb="0" eb="1">
      <t>カミ</t>
    </rPh>
    <rPh sb="2" eb="4">
      <t>インサツ</t>
    </rPh>
    <phoneticPr fontId="3"/>
  </si>
  <si>
    <t>１．プリンタにはこんな種類があります</t>
    <rPh sb="11" eb="13">
      <t>シュルイ</t>
    </rPh>
    <phoneticPr fontId="3"/>
  </si>
  <si>
    <t>簡単な説明のみ</t>
    <rPh sb="0" eb="2">
      <t>カンタン</t>
    </rPh>
    <rPh sb="3" eb="5">
      <t>セツメイ</t>
    </rPh>
    <phoneticPr fontId="3"/>
  </si>
  <si>
    <t>3．印刷してみましょう</t>
    <rPh sb="2" eb="4">
      <t>インサツ</t>
    </rPh>
    <phoneticPr fontId="3"/>
  </si>
  <si>
    <t>4．困ったときはこれで解決</t>
    <rPh sb="2" eb="3">
      <t>コマ</t>
    </rPh>
    <rPh sb="11" eb="13">
      <t>カイケツ</t>
    </rPh>
    <phoneticPr fontId="3"/>
  </si>
  <si>
    <t>終了操作</t>
    <rPh sb="0" eb="2">
      <t>シュウリョウ</t>
    </rPh>
    <rPh sb="2" eb="4">
      <t>ソウサ</t>
    </rPh>
    <phoneticPr fontId="3"/>
  </si>
  <si>
    <t>挨拶</t>
    <rPh sb="0" eb="2">
      <t>アイサツ</t>
    </rPh>
    <phoneticPr fontId="3"/>
  </si>
  <si>
    <t>第5章　いよいよインターネットの世界へ</t>
    <rPh sb="0" eb="1">
      <t>ダイ</t>
    </rPh>
    <rPh sb="2" eb="3">
      <t>ショウ</t>
    </rPh>
    <rPh sb="16" eb="18">
      <t>セカイ</t>
    </rPh>
    <phoneticPr fontId="2"/>
  </si>
  <si>
    <t>1.　インターネットを利用するには</t>
    <rPh sb="11" eb="13">
      <t>リヨウ</t>
    </rPh>
    <phoneticPr fontId="3"/>
  </si>
  <si>
    <t>ブログ　（海老蔵）　説明のみ</t>
    <rPh sb="5" eb="8">
      <t>エビゾウ</t>
    </rPh>
    <rPh sb="10" eb="12">
      <t>セツメイ</t>
    </rPh>
    <phoneticPr fontId="3"/>
  </si>
  <si>
    <t>メール　（Windows１０メール）説明のみ</t>
    <phoneticPr fontId="3"/>
  </si>
  <si>
    <t>ツイッター　（ざまりんツイッター）説明のみ</t>
    <phoneticPr fontId="3"/>
  </si>
  <si>
    <t>140-141</t>
    <phoneticPr fontId="3"/>
  </si>
  <si>
    <t>2.　ホームページをのぞいてみよう</t>
    <phoneticPr fontId="3"/>
  </si>
  <si>
    <t>Edge「開く」「閉じる」の操作</t>
    <rPh sb="5" eb="6">
      <t>ヒラ</t>
    </rPh>
    <rPh sb="9" eb="10">
      <t>ト</t>
    </rPh>
    <rPh sb="14" eb="16">
      <t>ソウサ</t>
    </rPh>
    <phoneticPr fontId="3"/>
  </si>
  <si>
    <t>142-151</t>
    <phoneticPr fontId="3"/>
  </si>
  <si>
    <t>●見たいホームページはこうやって出す</t>
    <phoneticPr fontId="3"/>
  </si>
  <si>
    <t>SCCホームページで説明</t>
    <phoneticPr fontId="3"/>
  </si>
  <si>
    <t>URL「scc-kk.co.jp」入力、スクロール（スクロールバー）</t>
    <rPh sb="17" eb="19">
      <t>ニュウリョク</t>
    </rPh>
    <phoneticPr fontId="3"/>
  </si>
  <si>
    <t>タブ、戻る・進むボタン</t>
    <phoneticPr fontId="3"/>
  </si>
  <si>
    <t>拡大表示、縮小表示</t>
    <rPh sb="0" eb="2">
      <t>カクダイ</t>
    </rPh>
    <rPh sb="2" eb="4">
      <t>ヒョウジ</t>
    </rPh>
    <rPh sb="5" eb="7">
      <t>シュクショウ</t>
    </rPh>
    <rPh sb="7" eb="9">
      <t>ヒョウジ</t>
    </rPh>
    <phoneticPr fontId="3"/>
  </si>
  <si>
    <t>ちょっとひとこと</t>
    <phoneticPr fontId="3"/>
  </si>
  <si>
    <t>役立つホームページ</t>
    <rPh sb="0" eb="2">
      <t>ヤクダ</t>
    </rPh>
    <phoneticPr fontId="3"/>
  </si>
  <si>
    <t>Edgeを閉じて、再度、開く　（スタートページを出すため）</t>
    <rPh sb="24" eb="25">
      <t>ダ</t>
    </rPh>
    <phoneticPr fontId="3"/>
  </si>
  <si>
    <t>「駅探」（EKITANN)入力　座間　－＞　浅草</t>
    <rPh sb="1" eb="3">
      <t>エキタン</t>
    </rPh>
    <rPh sb="13" eb="15">
      <t>ニュウリョク</t>
    </rPh>
    <rPh sb="16" eb="18">
      <t>ザマ</t>
    </rPh>
    <rPh sb="22" eb="24">
      <t>アサクサ</t>
    </rPh>
    <phoneticPr fontId="3"/>
  </si>
  <si>
    <t>「クックパッド」（KUKKUPADDO）入力　みんなのレシピ</t>
    <rPh sb="20" eb="22">
      <t>ニュウリョク</t>
    </rPh>
    <phoneticPr fontId="3"/>
  </si>
  <si>
    <t>154-157</t>
    <phoneticPr fontId="3"/>
  </si>
  <si>
    <t>●さらに便利に！ホームページ術あれこれ（前半）</t>
    <rPh sb="4" eb="6">
      <t>ベンリ</t>
    </rPh>
    <rPh sb="14" eb="15">
      <t>ジュツ</t>
    </rPh>
    <rPh sb="20" eb="22">
      <t>ゼンパン</t>
    </rPh>
    <phoneticPr fontId="3"/>
  </si>
  <si>
    <t>Edgeを閉じて、再度、開く（スタートページを出すため）</t>
    <rPh sb="5" eb="6">
      <t>ト</t>
    </rPh>
    <rPh sb="9" eb="11">
      <t>サイド</t>
    </rPh>
    <rPh sb="12" eb="13">
      <t>ヒラ</t>
    </rPh>
    <phoneticPr fontId="3"/>
  </si>
  <si>
    <t>■ウェブページの検索</t>
    <rPh sb="8" eb="10">
      <t>ケンサク</t>
    </rPh>
    <phoneticPr fontId="3"/>
  </si>
  <si>
    <t>「google.co.jp」を入力</t>
    <rPh sb="15" eb="17">
      <t>ニュウリョク</t>
    </rPh>
    <phoneticPr fontId="3"/>
  </si>
  <si>
    <t>Googleの検索ページの構成、キーワードの重要性強調</t>
    <rPh sb="7" eb="9">
      <t>ケンサク</t>
    </rPh>
    <rPh sb="13" eb="15">
      <t>コウセイ</t>
    </rPh>
    <rPh sb="22" eb="24">
      <t>ジュウヨウ</t>
    </rPh>
    <rPh sb="24" eb="25">
      <t>セイ</t>
    </rPh>
    <rPh sb="25" eb="27">
      <t>キョウチョウ</t>
    </rPh>
    <phoneticPr fontId="3"/>
  </si>
  <si>
    <t>役立つ検索エンジン</t>
    <rPh sb="0" eb="2">
      <t>ヤクダ</t>
    </rPh>
    <rPh sb="3" eb="5">
      <t>ケンサク</t>
    </rPh>
    <phoneticPr fontId="3"/>
  </si>
  <si>
    <t>Yahooの説明</t>
    <rPh sb="6" eb="8">
      <t>セツメイ</t>
    </rPh>
    <phoneticPr fontId="3"/>
  </si>
  <si>
    <t>158-163</t>
    <phoneticPr fontId="3"/>
  </si>
  <si>
    <t>●さらに便利に！ホームページ術あれこれ（後半）</t>
    <rPh sb="4" eb="6">
      <t>ベンリ</t>
    </rPh>
    <rPh sb="14" eb="15">
      <t>ジュツ</t>
    </rPh>
    <rPh sb="20" eb="21">
      <t>ウシ</t>
    </rPh>
    <rPh sb="21" eb="22">
      <t>ハン</t>
    </rPh>
    <phoneticPr fontId="3"/>
  </si>
  <si>
    <t>■タブの活用</t>
    <rPh sb="4" eb="6">
      <t>カツヨウ</t>
    </rPh>
    <phoneticPr fontId="3"/>
  </si>
  <si>
    <t>右クリックを使用しタブを開く</t>
    <rPh sb="0" eb="1">
      <t>ミギ</t>
    </rPh>
    <rPh sb="6" eb="8">
      <t>シヨウ</t>
    </rPh>
    <rPh sb="12" eb="13">
      <t>ヒラ</t>
    </rPh>
    <phoneticPr fontId="3"/>
  </si>
  <si>
    <t>■ホームページの登録</t>
    <rPh sb="8" eb="10">
      <t>トウロク</t>
    </rPh>
    <phoneticPr fontId="3"/>
  </si>
  <si>
    <t>「yahoo.co.jp」を入力、登録、その後自由に検索（5分）</t>
    <rPh sb="14" eb="16">
      <t>ニュウリョク</t>
    </rPh>
    <rPh sb="17" eb="19">
      <t>トウロク</t>
    </rPh>
    <rPh sb="22" eb="23">
      <t>ゴ</t>
    </rPh>
    <rPh sb="23" eb="25">
      <t>ジユウ</t>
    </rPh>
    <rPh sb="26" eb="28">
      <t>ケンサク</t>
    </rPh>
    <rPh sb="30" eb="31">
      <t>フン</t>
    </rPh>
    <phoneticPr fontId="3"/>
  </si>
  <si>
    <t>■お気に入りへの登録</t>
    <rPh sb="2" eb="3">
      <t>キ</t>
    </rPh>
    <rPh sb="4" eb="5">
      <t>イ</t>
    </rPh>
    <rPh sb="8" eb="10">
      <t>トウロク</t>
    </rPh>
    <phoneticPr fontId="3"/>
  </si>
  <si>
    <t>郵便局、Amazon、Youtube検索、登録</t>
    <rPh sb="0" eb="2">
      <t>ユウビン</t>
    </rPh>
    <rPh sb="2" eb="3">
      <t>キョク</t>
    </rPh>
    <rPh sb="18" eb="20">
      <t>ケンサク</t>
    </rPh>
    <rPh sb="21" eb="23">
      <t>トウロク</t>
    </rPh>
    <phoneticPr fontId="3"/>
  </si>
  <si>
    <t>■ウェブページの印刷</t>
    <rPh sb="8" eb="10">
      <t>インサツ</t>
    </rPh>
    <phoneticPr fontId="3"/>
  </si>
  <si>
    <t>インターネットのセキュリティ</t>
    <phoneticPr fontId="3"/>
  </si>
  <si>
    <t>165-167</t>
    <phoneticPr fontId="3"/>
  </si>
  <si>
    <t>インターネットのおさらい</t>
    <phoneticPr fontId="3"/>
  </si>
  <si>
    <t>アプリのダウンロードとインストール</t>
  </si>
  <si>
    <t>134-139</t>
    <phoneticPr fontId="3"/>
  </si>
  <si>
    <t>●線の種類と特徴</t>
    <rPh sb="1" eb="2">
      <t>セン</t>
    </rPh>
    <rPh sb="3" eb="5">
      <t>シュルイ</t>
    </rPh>
    <rPh sb="6" eb="8">
      <t>トクチョウ</t>
    </rPh>
    <phoneticPr fontId="3"/>
  </si>
  <si>
    <t>(時間がなければスキップ。）</t>
    <rPh sb="1" eb="3">
      <t>ジカン</t>
    </rPh>
    <phoneticPr fontId="3"/>
  </si>
  <si>
    <t>●プロバイダーの選び方</t>
    <rPh sb="8" eb="9">
      <t>エラ</t>
    </rPh>
    <rPh sb="10" eb="11">
      <t>カタ</t>
    </rPh>
    <phoneticPr fontId="3"/>
  </si>
  <si>
    <t>終了の挨拶</t>
    <rPh sb="0" eb="2">
      <t>シュウリョウ</t>
    </rPh>
    <rPh sb="3" eb="5">
      <t>アイサツ</t>
    </rPh>
    <phoneticPr fontId="3"/>
  </si>
  <si>
    <t>終　了</t>
    <rPh sb="0" eb="1">
      <t>シュウ</t>
    </rPh>
    <rPh sb="2" eb="3">
      <t>リョウ</t>
    </rPh>
    <phoneticPr fontId="3"/>
  </si>
  <si>
    <t>第6章　メールでコミュニケーション</t>
    <rPh sb="0" eb="1">
      <t>ダイ</t>
    </rPh>
    <rPh sb="2" eb="3">
      <t>ショウ</t>
    </rPh>
    <phoneticPr fontId="3"/>
  </si>
  <si>
    <t>172-174</t>
    <phoneticPr fontId="3"/>
  </si>
  <si>
    <t>１．メールを利用するには</t>
    <rPh sb="6" eb="8">
      <t>リヨウ</t>
    </rPh>
    <phoneticPr fontId="2"/>
  </si>
  <si>
    <t>説明のみ</t>
    <rPh sb="0" eb="2">
      <t>セツメイ</t>
    </rPh>
    <phoneticPr fontId="3"/>
  </si>
  <si>
    <t>アカウントの設定等</t>
    <rPh sb="6" eb="8">
      <t>セッテイ</t>
    </rPh>
    <rPh sb="8" eb="9">
      <t>トウ</t>
    </rPh>
    <phoneticPr fontId="3"/>
  </si>
  <si>
    <t>２．メールを送ってみましょう</t>
    <rPh sb="6" eb="7">
      <t>オク</t>
    </rPh>
    <phoneticPr fontId="2"/>
  </si>
  <si>
    <t>179-182</t>
    <phoneticPr fontId="3"/>
  </si>
  <si>
    <t>●メールの始め方と終わり方</t>
    <rPh sb="5" eb="6">
      <t>ハジ</t>
    </rPh>
    <rPh sb="7" eb="8">
      <t>カタ</t>
    </rPh>
    <rPh sb="9" eb="10">
      <t>オ</t>
    </rPh>
    <rPh sb="12" eb="13">
      <t>カタ</t>
    </rPh>
    <phoneticPr fontId="3"/>
  </si>
  <si>
    <t>文字化け</t>
    <rPh sb="0" eb="2">
      <t>モジ</t>
    </rPh>
    <rPh sb="2" eb="3">
      <t>バ</t>
    </rPh>
    <phoneticPr fontId="3"/>
  </si>
  <si>
    <t>184-185</t>
    <phoneticPr fontId="3"/>
  </si>
  <si>
    <t>●自分宛てのメールを受け取ってみよう（メールの受信）</t>
    <rPh sb="1" eb="3">
      <t>ジブン</t>
    </rPh>
    <rPh sb="3" eb="4">
      <t>ア</t>
    </rPh>
    <rPh sb="10" eb="11">
      <t>ウ</t>
    </rPh>
    <rPh sb="12" eb="13">
      <t>ト</t>
    </rPh>
    <rPh sb="23" eb="25">
      <t>ジュシン</t>
    </rPh>
    <phoneticPr fontId="3"/>
  </si>
  <si>
    <t>●返事を出しましょう（メールの返信）</t>
    <rPh sb="1" eb="3">
      <t>ヘンジ</t>
    </rPh>
    <rPh sb="4" eb="5">
      <t>ダ</t>
    </rPh>
    <rPh sb="15" eb="17">
      <t>ヘンシン</t>
    </rPh>
    <phoneticPr fontId="3"/>
  </si>
  <si>
    <t>講師からのメールに返信</t>
    <rPh sb="0" eb="2">
      <t>コウシ</t>
    </rPh>
    <rPh sb="9" eb="11">
      <t>ヘンシン</t>
    </rPh>
    <phoneticPr fontId="3"/>
  </si>
  <si>
    <t>●いらないメールの消し方</t>
    <rPh sb="9" eb="10">
      <t>ケ</t>
    </rPh>
    <rPh sb="11" eb="12">
      <t>カタ</t>
    </rPh>
    <phoneticPr fontId="3"/>
  </si>
  <si>
    <t>迷惑メール対処法</t>
    <rPh sb="0" eb="2">
      <t>メイワク</t>
    </rPh>
    <rPh sb="5" eb="8">
      <t>タイショホウ</t>
    </rPh>
    <phoneticPr fontId="3"/>
  </si>
  <si>
    <t>３．さらに便利に！メール術あれこれ</t>
    <rPh sb="5" eb="7">
      <t>ベンリ</t>
    </rPh>
    <rPh sb="12" eb="13">
      <t>ジュツ</t>
    </rPh>
    <phoneticPr fontId="2"/>
  </si>
  <si>
    <t>写真を添付して自分宛にメールを作成し送信、受信確認</t>
    <rPh sb="0" eb="2">
      <t>シャシン</t>
    </rPh>
    <rPh sb="3" eb="5">
      <t>テンプ</t>
    </rPh>
    <rPh sb="7" eb="9">
      <t>ジブン</t>
    </rPh>
    <rPh sb="9" eb="10">
      <t>アテ</t>
    </rPh>
    <rPh sb="15" eb="17">
      <t>サクセイ</t>
    </rPh>
    <rPh sb="18" eb="20">
      <t>ソウシン</t>
    </rPh>
    <rPh sb="21" eb="23">
      <t>ジュシン</t>
    </rPh>
    <rPh sb="23" eb="25">
      <t>カクニン</t>
    </rPh>
    <phoneticPr fontId="3"/>
  </si>
  <si>
    <t>アドレス帳登録、複数宛先</t>
    <rPh sb="4" eb="5">
      <t>チョウ</t>
    </rPh>
    <rPh sb="5" eb="7">
      <t>トウロク</t>
    </rPh>
    <rPh sb="8" eb="10">
      <t>フクスウ</t>
    </rPh>
    <rPh sb="10" eb="12">
      <t>アテサキ</t>
    </rPh>
    <phoneticPr fontId="3"/>
  </si>
  <si>
    <t>署名</t>
    <rPh sb="0" eb="2">
      <t>ショメイ</t>
    </rPh>
    <phoneticPr fontId="3"/>
  </si>
  <si>
    <t>第7章　デジカメ写真を楽しみましょう</t>
    <rPh sb="0" eb="1">
      <t>ダイ</t>
    </rPh>
    <rPh sb="2" eb="3">
      <t>ショウ</t>
    </rPh>
    <rPh sb="8" eb="10">
      <t>シャシン</t>
    </rPh>
    <rPh sb="11" eb="12">
      <t>タノ</t>
    </rPh>
    <phoneticPr fontId="2"/>
  </si>
  <si>
    <t>１．デジカメからパソコンに取り込んでみましょう</t>
    <rPh sb="13" eb="14">
      <t>ト</t>
    </rPh>
    <rPh sb="15" eb="16">
      <t>コ</t>
    </rPh>
    <phoneticPr fontId="2"/>
  </si>
  <si>
    <t>198-201</t>
    <phoneticPr fontId="3"/>
  </si>
  <si>
    <t>■パソコンへの取り込み方（初回）</t>
    <rPh sb="7" eb="8">
      <t>ト</t>
    </rPh>
    <rPh sb="9" eb="10">
      <t>コ</t>
    </rPh>
    <rPh sb="11" eb="12">
      <t>カタ</t>
    </rPh>
    <rPh sb="13" eb="15">
      <t>ショカイ</t>
    </rPh>
    <phoneticPr fontId="3"/>
  </si>
  <si>
    <t>■パソコンへの取り込み方（2回目以降）</t>
    <rPh sb="7" eb="8">
      <t>ト</t>
    </rPh>
    <rPh sb="9" eb="10">
      <t>コ</t>
    </rPh>
    <rPh sb="11" eb="12">
      <t>カタ</t>
    </rPh>
    <rPh sb="14" eb="16">
      <t>カイメ</t>
    </rPh>
    <rPh sb="16" eb="18">
      <t>イコウ</t>
    </rPh>
    <phoneticPr fontId="3"/>
  </si>
  <si>
    <t>２．取り込んだ写真を見てみましょう</t>
    <rPh sb="2" eb="3">
      <t>ト</t>
    </rPh>
    <rPh sb="4" eb="5">
      <t>コ</t>
    </rPh>
    <rPh sb="7" eb="9">
      <t>シャシン</t>
    </rPh>
    <rPh sb="10" eb="11">
      <t>ミ</t>
    </rPh>
    <phoneticPr fontId="2"/>
  </si>
  <si>
    <t>202-204</t>
    <phoneticPr fontId="3"/>
  </si>
  <si>
    <t>■フォトの起動と終了</t>
    <rPh sb="5" eb="7">
      <t>キドウ</t>
    </rPh>
    <rPh sb="8" eb="10">
      <t>シュウリョウ</t>
    </rPh>
    <phoneticPr fontId="3"/>
  </si>
  <si>
    <t>205-207</t>
    <phoneticPr fontId="3"/>
  </si>
  <si>
    <t>■写真の向きを変える、写真の削除、スライドショーの実行</t>
    <rPh sb="1" eb="3">
      <t>シャシン</t>
    </rPh>
    <rPh sb="4" eb="5">
      <t>ム</t>
    </rPh>
    <rPh sb="7" eb="8">
      <t>カ</t>
    </rPh>
    <rPh sb="11" eb="13">
      <t>シャシン</t>
    </rPh>
    <rPh sb="14" eb="16">
      <t>サクジョ</t>
    </rPh>
    <rPh sb="25" eb="27">
      <t>ジッコウ</t>
    </rPh>
    <phoneticPr fontId="3"/>
  </si>
  <si>
    <t>■フォルダー名の変更</t>
    <rPh sb="6" eb="7">
      <t>ナ</t>
    </rPh>
    <rPh sb="8" eb="10">
      <t>ヘンコウ</t>
    </rPh>
    <phoneticPr fontId="3"/>
  </si>
  <si>
    <t>３．写真をDVDに保存してみましょう</t>
    <rPh sb="2" eb="4">
      <t>シャシン</t>
    </rPh>
    <rPh sb="9" eb="11">
      <t>ホゾン</t>
    </rPh>
    <phoneticPr fontId="2"/>
  </si>
  <si>
    <t>第8章　音楽CDを楽しみましょう</t>
    <rPh sb="0" eb="1">
      <t>ダイ</t>
    </rPh>
    <rPh sb="2" eb="3">
      <t>ショウ</t>
    </rPh>
    <rPh sb="4" eb="6">
      <t>オンガク</t>
    </rPh>
    <rPh sb="9" eb="10">
      <t>タノ</t>
    </rPh>
    <phoneticPr fontId="2"/>
  </si>
  <si>
    <t>１．パソコンで音楽を聴いてみましょう</t>
    <rPh sb="7" eb="9">
      <t>オンガク</t>
    </rPh>
    <rPh sb="10" eb="11">
      <t>キ</t>
    </rPh>
    <phoneticPr fontId="2"/>
  </si>
  <si>
    <t>P218-P224</t>
    <phoneticPr fontId="3"/>
  </si>
  <si>
    <t>■メディアプレイヤーの表示モード</t>
    <rPh sb="11" eb="13">
      <t>ヒョウジ</t>
    </rPh>
    <phoneticPr fontId="3"/>
  </si>
  <si>
    <t>■プレイビューモードで再生</t>
    <rPh sb="11" eb="13">
      <t>サイセイ</t>
    </rPh>
    <phoneticPr fontId="3"/>
  </si>
  <si>
    <t>■プレイビューモードの使い方</t>
    <rPh sb="11" eb="12">
      <t>ツカ</t>
    </rPh>
    <rPh sb="13" eb="14">
      <t>カタ</t>
    </rPh>
    <phoneticPr fontId="3"/>
  </si>
  <si>
    <t>２．CDの曲をパソコンに取り込んでみましょう</t>
    <phoneticPr fontId="3"/>
  </si>
  <si>
    <t>P225-226</t>
    <phoneticPr fontId="3"/>
  </si>
  <si>
    <t>■パソコンへの取り込み方</t>
    <rPh sb="7" eb="8">
      <t>ト</t>
    </rPh>
    <rPh sb="9" eb="10">
      <t>コ</t>
    </rPh>
    <rPh sb="11" eb="12">
      <t>カタ</t>
    </rPh>
    <phoneticPr fontId="3"/>
  </si>
  <si>
    <t>P227</t>
    <phoneticPr fontId="3"/>
  </si>
  <si>
    <t>３．取り込んだ曲を再生してみましょう</t>
    <rPh sb="2" eb="3">
      <t>ト</t>
    </rPh>
    <rPh sb="4" eb="5">
      <t>コ</t>
    </rPh>
    <rPh sb="7" eb="8">
      <t>キョク</t>
    </rPh>
    <rPh sb="9" eb="11">
      <t>サイセイ</t>
    </rPh>
    <phoneticPr fontId="2"/>
  </si>
  <si>
    <t>既定アプリ（メディアプレイヤー、フォト）写真のフォルダ（講習会、花の写真）、講師からのメール</t>
    <rPh sb="0" eb="2">
      <t>キテイ</t>
    </rPh>
    <rPh sb="20" eb="22">
      <t>シャシン</t>
    </rPh>
    <rPh sb="28" eb="31">
      <t>コウシュウカイ</t>
    </rPh>
    <rPh sb="32" eb="33">
      <t>ハナ</t>
    </rPh>
    <rPh sb="34" eb="36">
      <t>シャシン</t>
    </rPh>
    <rPh sb="38" eb="40">
      <t>コウシ</t>
    </rPh>
    <phoneticPr fontId="3"/>
  </si>
  <si>
    <t>館長挨拶　講師紹介　</t>
    <phoneticPr fontId="3"/>
  </si>
  <si>
    <t>第１章　パソコンのしくみを覚えましょう</t>
    <rPh sb="0" eb="1">
      <t>ダイ</t>
    </rPh>
    <rPh sb="2" eb="3">
      <t>ショウ</t>
    </rPh>
    <rPh sb="13" eb="14">
      <t>オボ</t>
    </rPh>
    <phoneticPr fontId="3"/>
  </si>
  <si>
    <t xml:space="preserve">  1-1  パソコンにはこんな種類があります</t>
    <rPh sb="16" eb="18">
      <t>シュルイ</t>
    </rPh>
    <phoneticPr fontId="3"/>
  </si>
  <si>
    <t xml:space="preserve">  1-2  それぞれの名前を覚えましょう</t>
    <rPh sb="12" eb="14">
      <t>ナマエ</t>
    </rPh>
    <rPh sb="15" eb="16">
      <t>オボ</t>
    </rPh>
    <phoneticPr fontId="3"/>
  </si>
  <si>
    <t xml:space="preserve">  1-3  パソコンの中にはなにがある？</t>
    <rPh sb="12" eb="13">
      <t>ナカ</t>
    </rPh>
    <phoneticPr fontId="3"/>
  </si>
  <si>
    <t>　    a.本体に組み込まれている３大部品</t>
    <rPh sb="7" eb="9">
      <t>ホンタイ</t>
    </rPh>
    <rPh sb="10" eb="11">
      <t>ク</t>
    </rPh>
    <rPh sb="12" eb="13">
      <t>コ</t>
    </rPh>
    <rPh sb="19" eb="20">
      <t>ダイ</t>
    </rPh>
    <rPh sb="20" eb="22">
      <t>ブヒン</t>
    </rPh>
    <phoneticPr fontId="3"/>
  </si>
  <si>
    <t>　　　　　　ちょっとひとこと</t>
    <phoneticPr fontId="3"/>
  </si>
  <si>
    <t>２章はテキストで説明をし</t>
    <rPh sb="1" eb="2">
      <t>ショウ</t>
    </rPh>
    <rPh sb="8" eb="10">
      <t>セツメイ</t>
    </rPh>
    <phoneticPr fontId="3"/>
  </si>
  <si>
    <t xml:space="preserve"> 9-13   </t>
    <phoneticPr fontId="3"/>
  </si>
  <si>
    <t>　　　画面で見せ、全員で２～３回練習する</t>
    <rPh sb="3" eb="5">
      <t>ガメン</t>
    </rPh>
    <rPh sb="6" eb="7">
      <t>ミ</t>
    </rPh>
    <rPh sb="9" eb="11">
      <t>ゼンイン</t>
    </rPh>
    <rPh sb="15" eb="16">
      <t>カイ</t>
    </rPh>
    <rPh sb="16" eb="18">
      <t>レンシュウ</t>
    </rPh>
    <phoneticPr fontId="3"/>
  </si>
  <si>
    <t>　　　　a. 購入後はじめて電源を入れるなら</t>
    <rPh sb="7" eb="10">
      <t>コウニュウゴ</t>
    </rPh>
    <rPh sb="14" eb="16">
      <t>デンゲン</t>
    </rPh>
    <rPh sb="17" eb="18">
      <t>イ</t>
    </rPh>
    <phoneticPr fontId="3"/>
  </si>
  <si>
    <t>　　　　b. 電源ボタンを押す前に</t>
    <rPh sb="7" eb="9">
      <t>デンゲン</t>
    </rPh>
    <rPh sb="13" eb="14">
      <t>オ</t>
    </rPh>
    <rPh sb="15" eb="16">
      <t>マエ</t>
    </rPh>
    <phoneticPr fontId="3"/>
  </si>
  <si>
    <t>　　　　c, 電源を入れる</t>
    <rPh sb="7" eb="9">
      <t>デンゲン</t>
    </rPh>
    <rPh sb="10" eb="11">
      <t>イ</t>
    </rPh>
    <phoneticPr fontId="3"/>
  </si>
  <si>
    <t xml:space="preserve"> 14-17    </t>
    <phoneticPr fontId="3"/>
  </si>
  <si>
    <t>　2-2　はじめに出てくる画面の見方</t>
    <rPh sb="9" eb="10">
      <t>デ</t>
    </rPh>
    <rPh sb="13" eb="15">
      <t>ガメン</t>
    </rPh>
    <rPh sb="16" eb="18">
      <t>ミカタ</t>
    </rPh>
    <phoneticPr fontId="3"/>
  </si>
  <si>
    <t>　　　　a. デスクトップ画面</t>
    <rPh sb="13" eb="15">
      <t>ガメン</t>
    </rPh>
    <phoneticPr fontId="3"/>
  </si>
  <si>
    <t>　　　　b. スタートメニュー</t>
    <phoneticPr fontId="3"/>
  </si>
  <si>
    <t xml:space="preserve"> 18-33    </t>
    <phoneticPr fontId="3"/>
  </si>
  <si>
    <t>　2-3  　マウスの使い方</t>
    <phoneticPr fontId="3"/>
  </si>
  <si>
    <t>　　　マウス操作のおさらい</t>
    <rPh sb="6" eb="8">
      <t>ソウサ</t>
    </rPh>
    <phoneticPr fontId="3"/>
  </si>
  <si>
    <t xml:space="preserve"> 34-39    </t>
    <phoneticPr fontId="3"/>
  </si>
  <si>
    <t xml:space="preserve">   2-4  　やりたいことはここから　スタート</t>
    <phoneticPr fontId="3"/>
  </si>
  <si>
    <t>　　　　　　　　ちょっとひとこと</t>
    <phoneticPr fontId="3"/>
  </si>
  <si>
    <t xml:space="preserve"> 40-58    </t>
    <phoneticPr fontId="3"/>
  </si>
  <si>
    <t>　2-5　ウィンドウのルール</t>
    <phoneticPr fontId="3"/>
  </si>
  <si>
    <t>　　　　　　元に戻す（最小）ボタン</t>
    <rPh sb="6" eb="7">
      <t>モト</t>
    </rPh>
    <rPh sb="8" eb="9">
      <t>モド</t>
    </rPh>
    <rPh sb="11" eb="13">
      <t>サイショウ</t>
    </rPh>
    <phoneticPr fontId="3"/>
  </si>
  <si>
    <t>　　　　　　　　　最小ボタン</t>
    <rPh sb="9" eb="11">
      <t>サイショウ</t>
    </rPh>
    <phoneticPr fontId="3"/>
  </si>
  <si>
    <t>　　　　　　　　　閉じるボタン</t>
    <rPh sb="9" eb="10">
      <t>ト</t>
    </rPh>
    <phoneticPr fontId="3"/>
  </si>
  <si>
    <t>　　　　　　　b.  ウィンドウの調整</t>
    <rPh sb="17" eb="19">
      <t>チョウセイ</t>
    </rPh>
    <phoneticPr fontId="3"/>
  </si>
  <si>
    <t>　　　　　　　　　ウィンドウを動かす</t>
    <rPh sb="15" eb="16">
      <t>ウゴ</t>
    </rPh>
    <phoneticPr fontId="3"/>
  </si>
  <si>
    <t>　　　　　　　　　ウィンドウの大きさを変える</t>
    <rPh sb="15" eb="16">
      <t>オオ</t>
    </rPh>
    <rPh sb="19" eb="20">
      <t>カ</t>
    </rPh>
    <phoneticPr fontId="3"/>
  </si>
  <si>
    <t>　　　　　　　　　見たいウィンドウを手前に出す</t>
    <rPh sb="9" eb="10">
      <t>ミ</t>
    </rPh>
    <rPh sb="18" eb="20">
      <t>テマエ</t>
    </rPh>
    <rPh sb="21" eb="22">
      <t>ダ</t>
    </rPh>
    <phoneticPr fontId="3"/>
  </si>
  <si>
    <t>　　　　　　　　　ウィンドウ内の隠れた部分を見る</t>
    <rPh sb="14" eb="15">
      <t>ナイ</t>
    </rPh>
    <rPh sb="16" eb="17">
      <t>カク</t>
    </rPh>
    <rPh sb="19" eb="21">
      <t>ブブン</t>
    </rPh>
    <rPh sb="22" eb="23">
      <t>ミ</t>
    </rPh>
    <phoneticPr fontId="3"/>
  </si>
  <si>
    <t>　　　　ウィンドウ操作のおさらい</t>
    <rPh sb="9" eb="11">
      <t>ソウサ</t>
    </rPh>
    <phoneticPr fontId="3"/>
  </si>
  <si>
    <t xml:space="preserve"> 59-61    </t>
    <phoneticPr fontId="3"/>
  </si>
  <si>
    <t>　　2-6　パソコンの電源を切る</t>
    <rPh sb="11" eb="13">
      <t>デンゲン</t>
    </rPh>
    <rPh sb="14" eb="15">
      <t>キ</t>
    </rPh>
    <phoneticPr fontId="3"/>
  </si>
  <si>
    <t>　　　　　　a.  シャットダウン</t>
    <phoneticPr fontId="3"/>
  </si>
  <si>
    <t>　　　　　　b. 再起動</t>
    <rPh sb="9" eb="12">
      <t>サイキドウ</t>
    </rPh>
    <phoneticPr fontId="3"/>
  </si>
  <si>
    <t xml:space="preserve"> 62-64    </t>
    <phoneticPr fontId="3"/>
  </si>
  <si>
    <t>　　2-７　　困ったときはこれで解決！</t>
    <rPh sb="7" eb="8">
      <t>コマ</t>
    </rPh>
    <rPh sb="16" eb="18">
      <t>カイケツ</t>
    </rPh>
    <phoneticPr fontId="3"/>
  </si>
  <si>
    <t>132-134</t>
    <phoneticPr fontId="3"/>
  </si>
  <si>
    <t>P133の内容をYahooで説明、ショッピングではイオンを紹介</t>
    <rPh sb="5" eb="7">
      <t>ナイヨウ</t>
    </rPh>
    <rPh sb="14" eb="16">
      <t>セツメイ</t>
    </rPh>
    <rPh sb="29" eb="31">
      <t>ショウカイ</t>
    </rPh>
    <phoneticPr fontId="3"/>
  </si>
  <si>
    <t>海外のHPを紹介　（事前にお気に入りの登録する。）</t>
    <rPh sb="0" eb="2">
      <t>カイガイ</t>
    </rPh>
    <rPh sb="6" eb="8">
      <t>ショウカイ</t>
    </rPh>
    <rPh sb="10" eb="12">
      <t>ジゼン</t>
    </rPh>
    <rPh sb="14" eb="15">
      <t>キ</t>
    </rPh>
    <rPh sb="16" eb="17">
      <t>イ</t>
    </rPh>
    <rPh sb="19" eb="21">
      <t>トウロク</t>
    </rPh>
    <phoneticPr fontId="3"/>
  </si>
  <si>
    <t>135-139</t>
    <phoneticPr fontId="3"/>
  </si>
  <si>
    <t>●線の種類と特徴　～　●インターネットと使うための設定</t>
    <rPh sb="1" eb="2">
      <t>セン</t>
    </rPh>
    <rPh sb="3" eb="5">
      <t>シュルイ</t>
    </rPh>
    <rPh sb="6" eb="8">
      <t>トクチョウ</t>
    </rPh>
    <rPh sb="20" eb="21">
      <t>ツカ</t>
    </rPh>
    <rPh sb="25" eb="27">
      <t>セッテイ</t>
    </rPh>
    <phoneticPr fontId="3"/>
  </si>
  <si>
    <t>スキップ</t>
    <phoneticPr fontId="3"/>
  </si>
  <si>
    <r>
      <t>「サポート・正誤情報」へ移動　</t>
    </r>
    <r>
      <rPr>
        <sz val="9"/>
        <color indexed="10"/>
        <rFont val="ＭＳ Ｐゴシック"/>
        <family val="3"/>
        <charset val="128"/>
      </rPr>
      <t>（注：テキストの図が間違っている）</t>
    </r>
    <rPh sb="6" eb="8">
      <t>セイゴ</t>
    </rPh>
    <rPh sb="8" eb="10">
      <t>ジョウホウ</t>
    </rPh>
    <rPh sb="12" eb="14">
      <t>イドウ</t>
    </rPh>
    <rPh sb="16" eb="17">
      <t>チュウ</t>
    </rPh>
    <rPh sb="23" eb="24">
      <t>ズ</t>
    </rPh>
    <rPh sb="25" eb="27">
      <t>マチガ</t>
    </rPh>
    <phoneticPr fontId="3"/>
  </si>
  <si>
    <t>amanzonへ移動。Amazonの説明をする。</t>
    <rPh sb="8" eb="10">
      <t>イドウ</t>
    </rPh>
    <rPh sb="18" eb="20">
      <t>セツメイ</t>
    </rPh>
    <phoneticPr fontId="3"/>
  </si>
  <si>
    <t>ホームへ戻る</t>
    <phoneticPr fontId="3"/>
  </si>
  <si>
    <t>画面切り替えが遅い時(新しいタグ）</t>
    <rPh sb="0" eb="2">
      <t>ガメン</t>
    </rPh>
    <rPh sb="2" eb="3">
      <t>キ</t>
    </rPh>
    <rPh sb="4" eb="5">
      <t>カ</t>
    </rPh>
    <rPh sb="7" eb="8">
      <t>オソ</t>
    </rPh>
    <rPh sb="9" eb="10">
      <t>トキ</t>
    </rPh>
    <rPh sb="11" eb="12">
      <t>アタラ</t>
    </rPh>
    <phoneticPr fontId="3"/>
  </si>
  <si>
    <t>「youtube」入力　美空ひばり、北島三郎</t>
    <rPh sb="9" eb="11">
      <t>ニュウリョク</t>
    </rPh>
    <rPh sb="12" eb="14">
      <t>ミソラ</t>
    </rPh>
    <rPh sb="18" eb="20">
      <t>キタジマ</t>
    </rPh>
    <rPh sb="20" eb="22">
      <t>サブロウ</t>
    </rPh>
    <phoneticPr fontId="3"/>
  </si>
  <si>
    <t>「ぐるなび」（GURUNABI）入力　神奈川-本厚木・海老名</t>
    <rPh sb="16" eb="18">
      <t>ニュウリョク</t>
    </rPh>
    <rPh sb="19" eb="22">
      <t>カナガワ</t>
    </rPh>
    <rPh sb="23" eb="26">
      <t>ホンアツギ</t>
    </rPh>
    <rPh sb="27" eb="30">
      <t>エビナ</t>
    </rPh>
    <phoneticPr fontId="3"/>
  </si>
  <si>
    <t>「お花見」を入力　　「神奈川　ウォーカプラス」開く</t>
    <rPh sb="2" eb="4">
      <t>ハナミ</t>
    </rPh>
    <rPh sb="6" eb="8">
      <t>ニュウリョク</t>
    </rPh>
    <rPh sb="11" eb="14">
      <t>カナガワ</t>
    </rPh>
    <rPh sb="23" eb="24">
      <t>ヒラ</t>
    </rPh>
    <phoneticPr fontId="3"/>
  </si>
  <si>
    <t>　　　　ウイルスと個人情報</t>
    <rPh sb="9" eb="11">
      <t>コジン</t>
    </rPh>
    <rPh sb="11" eb="13">
      <t>ジョウホウ</t>
    </rPh>
    <phoneticPr fontId="3"/>
  </si>
  <si>
    <t>168-170</t>
    <phoneticPr fontId="3"/>
  </si>
  <si>
    <t>175-178</t>
    <phoneticPr fontId="3"/>
  </si>
  <si>
    <t>Csidenetを選択</t>
    <rPh sb="9" eb="11">
      <t>センタク</t>
    </rPh>
    <phoneticPr fontId="3"/>
  </si>
  <si>
    <t>件名：初めてのメール　本文：名前</t>
    <rPh sb="0" eb="2">
      <t>ケンメイ</t>
    </rPh>
    <rPh sb="3" eb="4">
      <t>ハジ</t>
    </rPh>
    <rPh sb="11" eb="13">
      <t>ホンブン</t>
    </rPh>
    <rPh sb="14" eb="16">
      <t>ナマエ</t>
    </rPh>
    <phoneticPr fontId="3"/>
  </si>
  <si>
    <t>講師から事前にメール「パソコン講座にようこそ」</t>
    <rPh sb="0" eb="2">
      <t>コウシ</t>
    </rPh>
    <rPh sb="4" eb="6">
      <t>ジゼン</t>
    </rPh>
    <rPh sb="15" eb="17">
      <t>コウザ</t>
    </rPh>
    <phoneticPr fontId="3"/>
  </si>
  <si>
    <t>講師へ送信したメール「初めてのメール」を削除</t>
    <rPh sb="0" eb="2">
      <t>コウシ</t>
    </rPh>
    <rPh sb="3" eb="5">
      <t>ソウシン</t>
    </rPh>
    <rPh sb="11" eb="12">
      <t>ハジ</t>
    </rPh>
    <rPh sb="20" eb="22">
      <t>サクジョ</t>
    </rPh>
    <phoneticPr fontId="3"/>
  </si>
  <si>
    <t>190-191</t>
    <phoneticPr fontId="3"/>
  </si>
  <si>
    <t>件名「花の写真」　写真は「花の写真」フォルダから挿入</t>
    <rPh sb="0" eb="2">
      <t>ケンメイ</t>
    </rPh>
    <rPh sb="3" eb="4">
      <t>ハナ</t>
    </rPh>
    <rPh sb="5" eb="7">
      <t>シャシン</t>
    </rPh>
    <rPh sb="9" eb="11">
      <t>シャシン</t>
    </rPh>
    <rPh sb="24" eb="26">
      <t>ソウニュウ</t>
    </rPh>
    <phoneticPr fontId="3"/>
  </si>
  <si>
    <t>デジカメを使う。説明のみ。</t>
    <rPh sb="5" eb="6">
      <t>ツカ</t>
    </rPh>
    <rPh sb="8" eb="10">
      <t>セツメイ</t>
    </rPh>
    <phoneticPr fontId="3"/>
  </si>
  <si>
    <t>写真と動画の再生</t>
    <rPh sb="0" eb="2">
      <t>シャシン</t>
    </rPh>
    <rPh sb="3" eb="5">
      <t>ドウガ</t>
    </rPh>
    <rPh sb="6" eb="8">
      <t>サイセイ</t>
    </rPh>
    <phoneticPr fontId="3"/>
  </si>
  <si>
    <t>208-209</t>
    <phoneticPr fontId="3"/>
  </si>
  <si>
    <t>210-216</t>
    <phoneticPr fontId="3"/>
  </si>
  <si>
    <t>　「ワードパッド」を起動</t>
    <rPh sb="10" eb="12">
      <t>キドウ</t>
    </rPh>
    <phoneticPr fontId="3"/>
  </si>
  <si>
    <t>66,67</t>
    <phoneticPr fontId="3"/>
  </si>
  <si>
    <t>70,71</t>
    <phoneticPr fontId="3"/>
  </si>
  <si>
    <t>MSIMEとそのON/OFF</t>
    <phoneticPr fontId="3"/>
  </si>
  <si>
    <t>カーソルとマウスポインタ</t>
    <phoneticPr fontId="3"/>
  </si>
  <si>
    <t>スペース・キー</t>
    <phoneticPr fontId="3"/>
  </si>
  <si>
    <t>あきらめないで</t>
    <phoneticPr fontId="3"/>
  </si>
  <si>
    <t>Enterキー</t>
    <phoneticPr fontId="3"/>
  </si>
  <si>
    <t>102-104</t>
    <phoneticPr fontId="3"/>
  </si>
  <si>
    <t>114-117</t>
    <phoneticPr fontId="3"/>
  </si>
  <si>
    <t>118-119</t>
    <phoneticPr fontId="3"/>
  </si>
  <si>
    <t>2．プリンタをつないでみましょう</t>
    <phoneticPr fontId="3"/>
  </si>
  <si>
    <t>120-128</t>
    <phoneticPr fontId="3"/>
  </si>
  <si>
    <t>（アプリケーションを変更して進める）</t>
    <rPh sb="10" eb="12">
      <t>ヘンコウ</t>
    </rPh>
    <rPh sb="14" eb="15">
      <t>スス</t>
    </rPh>
    <phoneticPr fontId="3"/>
  </si>
  <si>
    <t>　・「ワードパッド」で文章入力</t>
    <rPh sb="11" eb="13">
      <t>ブンショウ</t>
    </rPh>
    <rPh sb="13" eb="15">
      <t>ニュウリョク</t>
    </rPh>
    <phoneticPr fontId="3"/>
  </si>
  <si>
    <t>　・ワードパッドから「ペイント」を起動</t>
    <rPh sb="17" eb="19">
      <t>キドウ</t>
    </rPh>
    <phoneticPr fontId="3"/>
  </si>
  <si>
    <t>　・「ワードパッド」での印刷</t>
    <rPh sb="12" eb="14">
      <t>インサツ</t>
    </rPh>
    <phoneticPr fontId="3"/>
  </si>
  <si>
    <t>　・「ワードパッド」での保存、開き方</t>
    <rPh sb="12" eb="14">
      <t>ホゾン</t>
    </rPh>
    <rPh sb="15" eb="16">
      <t>ヒラ</t>
    </rPh>
    <rPh sb="17" eb="18">
      <t>カタ</t>
    </rPh>
    <phoneticPr fontId="3"/>
  </si>
  <si>
    <t>P120の１の内容を入力</t>
    <rPh sb="7" eb="9">
      <t>ナイヨウ</t>
    </rPh>
    <rPh sb="10" eb="12">
      <t>ニュウリョク</t>
    </rPh>
    <phoneticPr fontId="3"/>
  </si>
  <si>
    <r>
      <t>使用法説明（</t>
    </r>
    <r>
      <rPr>
        <sz val="11"/>
        <color indexed="10"/>
        <rFont val="ＭＳ Ｐゴシック"/>
        <family val="3"/>
        <charset val="128"/>
      </rPr>
      <t>Ｐ１２４下部の絵を描画</t>
    </r>
    <r>
      <rPr>
        <sz val="11"/>
        <color indexed="8"/>
        <rFont val="ＭＳ Ｐゴシック"/>
        <family val="3"/>
        <charset val="128"/>
      </rPr>
      <t>）</t>
    </r>
    <rPh sb="0" eb="3">
      <t>シヨウホウ</t>
    </rPh>
    <rPh sb="3" eb="5">
      <t>セツメイ</t>
    </rPh>
    <rPh sb="10" eb="12">
      <t>カブ</t>
    </rPh>
    <rPh sb="13" eb="14">
      <t>エ</t>
    </rPh>
    <rPh sb="15" eb="17">
      <t>ビョウガ</t>
    </rPh>
    <phoneticPr fontId="3"/>
  </si>
  <si>
    <t>「ペイント」→「ワードパッド」で文字と画像</t>
    <rPh sb="16" eb="18">
      <t>モジ</t>
    </rPh>
    <rPh sb="19" eb="21">
      <t>ガゾウ</t>
    </rPh>
    <phoneticPr fontId="3"/>
  </si>
  <si>
    <t>1. アンケート</t>
    <phoneticPr fontId="3"/>
  </si>
  <si>
    <t>1. 4日間の簡単な説明とスケジュール</t>
    <rPh sb="4" eb="5">
      <t>カ</t>
    </rPh>
    <rPh sb="5" eb="6">
      <t>カン</t>
    </rPh>
    <rPh sb="7" eb="9">
      <t>カンタン</t>
    </rPh>
    <rPh sb="10" eb="12">
      <t>セツメイ</t>
    </rPh>
    <phoneticPr fontId="3"/>
  </si>
  <si>
    <t>テキストを見ながら説明のみ</t>
  </si>
  <si>
    <t xml:space="preserve"> 2-3   </t>
    <phoneticPr fontId="3"/>
  </si>
  <si>
    <t>　　</t>
    <phoneticPr fontId="3"/>
  </si>
  <si>
    <t xml:space="preserve"> 4-5   </t>
    <phoneticPr fontId="3"/>
  </si>
  <si>
    <t xml:space="preserve"> 6-7   </t>
    <phoneticPr fontId="3"/>
  </si>
  <si>
    <t>第２章　パソコンのルールを覚えましょう</t>
    <rPh sb="0" eb="1">
      <t>ダイ</t>
    </rPh>
    <rPh sb="2" eb="3">
      <t>ショウ</t>
    </rPh>
    <rPh sb="13" eb="14">
      <t>オボ</t>
    </rPh>
    <phoneticPr fontId="3"/>
  </si>
  <si>
    <t>　　テキストを見ながら説明のみ</t>
    <phoneticPr fontId="3"/>
  </si>
  <si>
    <t>　</t>
    <phoneticPr fontId="3"/>
  </si>
  <si>
    <t>　　マウスの使い方にかなりの時間を充てる　</t>
    <phoneticPr fontId="3"/>
  </si>
  <si>
    <t xml:space="preserve">     29ページのタッチ操作は説明のみ</t>
    <phoneticPr fontId="3"/>
  </si>
  <si>
    <t>　簡単にシャットダウンの説明と電源を切って</t>
    <rPh sb="18" eb="19">
      <t>キ</t>
    </rPh>
    <phoneticPr fontId="3"/>
  </si>
  <si>
    <t>　　** 状況で　マウス練習ツールの使用（kbmv)</t>
    <rPh sb="5" eb="7">
      <t>ジョウキョウ</t>
    </rPh>
    <rPh sb="12" eb="14">
      <t>レンシュウ</t>
    </rPh>
    <rPh sb="18" eb="20">
      <t>シヨウ</t>
    </rPh>
    <phoneticPr fontId="3"/>
  </si>
  <si>
    <t>　　終わり、休憩に入る</t>
    <rPh sb="6" eb="8">
      <t>キュウケイ</t>
    </rPh>
    <rPh sb="9" eb="10">
      <t>ハイ</t>
    </rPh>
    <phoneticPr fontId="3"/>
  </si>
  <si>
    <t>　11～14ページの電源の入れ方の復習</t>
    <rPh sb="10" eb="12">
      <t>デンゲン</t>
    </rPh>
    <rPh sb="13" eb="14">
      <t>イ</t>
    </rPh>
    <rPh sb="15" eb="16">
      <t>カタ</t>
    </rPh>
    <rPh sb="17" eb="19">
      <t>フクシュウ</t>
    </rPh>
    <phoneticPr fontId="3"/>
  </si>
  <si>
    <t>　　a. タイルからアプリを起動</t>
    <rPh sb="14" eb="16">
      <t>キドウ</t>
    </rPh>
    <phoneticPr fontId="3"/>
  </si>
  <si>
    <t xml:space="preserve">     説明の後　各自練習</t>
    <rPh sb="5" eb="7">
      <t>セツメイ</t>
    </rPh>
    <rPh sb="8" eb="9">
      <t>アト</t>
    </rPh>
    <rPh sb="10" eb="12">
      <t>カクジ</t>
    </rPh>
    <rPh sb="12" eb="14">
      <t>レンシュウ</t>
    </rPh>
    <phoneticPr fontId="3"/>
  </si>
  <si>
    <t>　　b　Windowsユニバーサルアプリの終了</t>
    <rPh sb="21" eb="23">
      <t>シュウリョウ</t>
    </rPh>
    <phoneticPr fontId="3"/>
  </si>
  <si>
    <t>　　c, アプリ一覧から起動</t>
    <rPh sb="8" eb="10">
      <t>イチラン</t>
    </rPh>
    <rPh sb="12" eb="14">
      <t>キドウ</t>
    </rPh>
    <phoneticPr fontId="3"/>
  </si>
  <si>
    <t>　　　　      ちょっとひとこと</t>
    <phoneticPr fontId="3"/>
  </si>
  <si>
    <t>　　d. デスクトップ アプリの終了</t>
    <rPh sb="16" eb="18">
      <t>シュウリョウ</t>
    </rPh>
    <phoneticPr fontId="3"/>
  </si>
  <si>
    <t>　画面で説明、各自練習</t>
    <rPh sb="1" eb="3">
      <t>ガメン</t>
    </rPh>
    <rPh sb="4" eb="6">
      <t>セツメイ</t>
    </rPh>
    <rPh sb="7" eb="9">
      <t>カクジ</t>
    </rPh>
    <rPh sb="9" eb="11">
      <t>レンシュウ</t>
    </rPh>
    <phoneticPr fontId="3"/>
  </si>
  <si>
    <t>　　　　a. ウィンドウの基本</t>
    <rPh sb="13" eb="15">
      <t>キホン</t>
    </rPh>
    <phoneticPr fontId="3"/>
  </si>
  <si>
    <t>　　 　　　タイトルバー</t>
    <phoneticPr fontId="3"/>
  </si>
  <si>
    <t>　　　　　　最大化ボタン</t>
    <rPh sb="6" eb="9">
      <t>サイダイカ</t>
    </rPh>
    <phoneticPr fontId="3"/>
  </si>
  <si>
    <t>　　説明と各自　練習</t>
    <rPh sb="2" eb="4">
      <t>セツメイ</t>
    </rPh>
    <rPh sb="5" eb="7">
      <t>カクジ</t>
    </rPh>
    <rPh sb="8" eb="10">
      <t>レンシュウ</t>
    </rPh>
    <phoneticPr fontId="3"/>
  </si>
  <si>
    <t>　  説明はするが、練習はなし　</t>
    <rPh sb="3" eb="5">
      <t>セツメイ</t>
    </rPh>
    <rPh sb="10" eb="12">
      <t>レンシュウ</t>
    </rPh>
    <phoneticPr fontId="3"/>
  </si>
  <si>
    <t>４日目終了後
パソコン整備</t>
    <rPh sb="11" eb="13">
      <t>セイビ</t>
    </rPh>
    <phoneticPr fontId="3"/>
  </si>
  <si>
    <t>（新）Ｗｉｎｄｏｗｓ１０ (zama123456)</t>
    <rPh sb="1" eb="2">
      <t>シン</t>
    </rPh>
    <phoneticPr fontId="3"/>
  </si>
  <si>
    <t>（新ルーター）Wi-Fi 設定　１日目～４日目</t>
    <rPh sb="1" eb="2">
      <t>シン</t>
    </rPh>
    <rPh sb="13" eb="15">
      <t>セッテイ</t>
    </rPh>
    <rPh sb="17" eb="18">
      <t>ニチ</t>
    </rPh>
    <rPh sb="18" eb="19">
      <t>メ</t>
    </rPh>
    <rPh sb="21" eb="23">
      <t>カメ</t>
    </rPh>
    <phoneticPr fontId="3"/>
  </si>
  <si>
    <t>（新）今日からはじめるやさしいパソコン　ウインドウズ１０版　（株）SCC　B-３９２</t>
    <rPh sb="1" eb="2">
      <t>シン</t>
    </rPh>
    <rPh sb="3" eb="5">
      <t>キョウ</t>
    </rPh>
    <rPh sb="28" eb="29">
      <t>バン</t>
    </rPh>
    <rPh sb="30" eb="33">
      <t>カブ</t>
    </rPh>
    <phoneticPr fontId="3"/>
  </si>
  <si>
    <t>（新）18台　受講者用1～16号機、 講師用18号機、 予備機17号機プリントサーバー</t>
    <rPh sb="1" eb="2">
      <t>シン</t>
    </rPh>
    <rPh sb="15" eb="17">
      <t>ゴウキ</t>
    </rPh>
    <rPh sb="24" eb="26">
      <t>ゴウキ</t>
    </rPh>
    <rPh sb="30" eb="31">
      <t>キ</t>
    </rPh>
    <rPh sb="33" eb="35">
      <t>ゴウキ</t>
    </rPh>
    <phoneticPr fontId="3"/>
  </si>
  <si>
    <t>（新）エプソンプリンター３台　２日目</t>
    <rPh sb="1" eb="2">
      <t>シン</t>
    </rPh>
    <rPh sb="13" eb="14">
      <t>ダイ</t>
    </rPh>
    <phoneticPr fontId="3"/>
  </si>
  <si>
    <t>講座担当：</t>
    <rPh sb="0" eb="2">
      <t>コウザ</t>
    </rPh>
    <rPh sb="2" eb="4">
      <t>タントウ</t>
    </rPh>
    <phoneticPr fontId="3"/>
  </si>
  <si>
    <t>メモ帳　ワードパッド　ペイント　マウス練習アプリ　</t>
    <rPh sb="2" eb="3">
      <t>チョウ</t>
    </rPh>
    <rPh sb="19" eb="21">
      <t>レンシュウ</t>
    </rPh>
    <phoneticPr fontId="3"/>
  </si>
  <si>
    <t>プロジェクタ、マイク、ホワイトボード、指し棒 、（新）キーボード表 　</t>
    <rPh sb="19" eb="20">
      <t>サシ</t>
    </rPh>
    <rPh sb="21" eb="22">
      <t>ボウ</t>
    </rPh>
    <rPh sb="25" eb="26">
      <t>シン</t>
    </rPh>
    <rPh sb="32" eb="33">
      <t>ヒョウ</t>
    </rPh>
    <phoneticPr fontId="3"/>
  </si>
  <si>
    <t>使用ファイル、画像、メール削除等を行い、windows10クラブ基準に戻します。
アップデート作業。パソコン状態報告（Cグループ長）。</t>
    <rPh sb="0" eb="2">
      <t>シヨウ</t>
    </rPh>
    <rPh sb="7" eb="9">
      <t>ガゾウ</t>
    </rPh>
    <rPh sb="13" eb="15">
      <t>サクジョ</t>
    </rPh>
    <rPh sb="15" eb="16">
      <t>トウ</t>
    </rPh>
    <rPh sb="17" eb="18">
      <t>オコナ</t>
    </rPh>
    <rPh sb="35" eb="36">
      <t>モド</t>
    </rPh>
    <rPh sb="47" eb="49">
      <t>サギョウ</t>
    </rPh>
    <rPh sb="54" eb="56">
      <t>ジョウタイ</t>
    </rPh>
    <rPh sb="56" eb="58">
      <t>ホウコク</t>
    </rPh>
    <phoneticPr fontId="3"/>
  </si>
  <si>
    <t>3日目の復習</t>
    <rPh sb="1" eb="3">
      <t>カメ</t>
    </rPh>
    <rPh sb="4" eb="6">
      <t>フクシュウ</t>
    </rPh>
    <phoneticPr fontId="3"/>
  </si>
  <si>
    <t>3日目のおさらい　インターネット「地図」</t>
    <rPh sb="1" eb="3">
      <t>カメ</t>
    </rPh>
    <rPh sb="17" eb="19">
      <t>チズ</t>
    </rPh>
    <phoneticPr fontId="3"/>
  </si>
  <si>
    <t>zama018@zpsc.or.tv（講師用メールアカウント）に送信</t>
    <rPh sb="19" eb="21">
      <t>コウシ</t>
    </rPh>
    <rPh sb="21" eb="22">
      <t>ヨウ</t>
    </rPh>
    <rPh sb="32" eb="34">
      <t>ソウシン</t>
    </rPh>
    <phoneticPr fontId="3"/>
  </si>
  <si>
    <t>186-187</t>
    <phoneticPr fontId="3"/>
  </si>
  <si>
    <t>写真の保存先は「ピクチャー」　上書き保存</t>
    <rPh sb="0" eb="2">
      <t>シャシン</t>
    </rPh>
    <rPh sb="3" eb="5">
      <t>ホゾン</t>
    </rPh>
    <rPh sb="5" eb="6">
      <t>サキ</t>
    </rPh>
    <rPh sb="15" eb="17">
      <t>ウワガ</t>
    </rPh>
    <rPh sb="18" eb="20">
      <t>ホゾン</t>
    </rPh>
    <phoneticPr fontId="3"/>
  </si>
  <si>
    <t>192-196</t>
    <phoneticPr fontId="3"/>
  </si>
  <si>
    <t>講師のメルアドをPeopleに登録。新規メールをPeople</t>
    <rPh sb="0" eb="2">
      <t>コウシ</t>
    </rPh>
    <rPh sb="15" eb="17">
      <t>トウロク</t>
    </rPh>
    <rPh sb="18" eb="20">
      <t>シンキ</t>
    </rPh>
    <phoneticPr fontId="3"/>
  </si>
  <si>
    <t>を使って作成。送信はしない。</t>
    <rPh sb="1" eb="2">
      <t>ツカ</t>
    </rPh>
    <rPh sb="4" eb="6">
      <t>サクセイ</t>
    </rPh>
    <rPh sb="7" eb="9">
      <t>ソウシン</t>
    </rPh>
    <phoneticPr fontId="3"/>
  </si>
  <si>
    <t>「講座の写真取込」フォルダにデジカメからの取込を見せる。</t>
    <rPh sb="21" eb="22">
      <t>ト</t>
    </rPh>
    <rPh sb="22" eb="23">
      <t>コ</t>
    </rPh>
    <rPh sb="24" eb="25">
      <t>ミ</t>
    </rPh>
    <phoneticPr fontId="3"/>
  </si>
  <si>
    <t>スキップ</t>
    <phoneticPr fontId="3"/>
  </si>
  <si>
    <t>CDの取り扱い方の説明。その後、CDを配布。</t>
    <rPh sb="3" eb="4">
      <t>ト</t>
    </rPh>
    <rPh sb="5" eb="6">
      <t>アツカ</t>
    </rPh>
    <rPh sb="7" eb="8">
      <t>カタ</t>
    </rPh>
    <rPh sb="9" eb="11">
      <t>セツメイ</t>
    </rPh>
    <rPh sb="14" eb="15">
      <t>ゴ</t>
    </rPh>
    <rPh sb="19" eb="21">
      <t>ハイフ</t>
    </rPh>
    <phoneticPr fontId="3"/>
  </si>
  <si>
    <t>CDを再生</t>
    <rPh sb="3" eb="5">
      <t>サイセイ</t>
    </rPh>
    <phoneticPr fontId="3"/>
  </si>
  <si>
    <t>■ライブラリモードで再生</t>
    <rPh sb="10" eb="12">
      <t>サイセイ</t>
    </rPh>
    <phoneticPr fontId="3"/>
  </si>
  <si>
    <t>著作権について</t>
    <rPh sb="0" eb="3">
      <t>チョサクケン</t>
    </rPh>
    <phoneticPr fontId="3"/>
  </si>
  <si>
    <t>　　　　　　　　　　　　　　　　　　　　　　　を送信しておく</t>
    <phoneticPr fontId="3"/>
  </si>
  <si>
    <t>2017.７.26更新</t>
    <rPh sb="9" eb="11">
      <t>コウシン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</si>
</sst>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7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1"/>
      <name val="ＭＳ Ｐゴシック"/>
      <family val="3"/>
      <charset val="128"/>
    </font>
    <font>
      <b/>
      <sz val="18"/>
      <name val="ＭＳ 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4"/>
      <name val="ＭＳ 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ゴシック"/>
      <family val="3"/>
      <charset val="128"/>
    </font>
    <font>
      <sz val="9"/>
      <name val="ＭＳ Ｐゴシック"/>
      <family val="3"/>
      <charset val="128"/>
    </font>
    <font>
      <sz val="9"/>
      <color indexed="10"/>
      <name val="ＭＳ Ｐゴシック"/>
      <family val="3"/>
      <charset val="128"/>
    </font>
    <font>
      <sz val="11"/>
      <color indexed="51"/>
      <name val="ＭＳ Ｐゴシック"/>
      <family val="3"/>
      <charset val="128"/>
    </font>
    <font>
      <b/>
      <sz val="10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1"/>
      <color rgb="FFFF0000"/>
      <name val="ＭＳ ゴシック"/>
      <family val="3"/>
      <charset val="128"/>
    </font>
    <font>
      <sz val="11"/>
      <name val="ＭＳ Ｐゴシック"/>
      <family val="3"/>
      <charset val="128"/>
      <scheme val="major"/>
    </font>
    <font>
      <sz val="12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EEECE1"/>
        <bgColor indexed="64"/>
      </patternFill>
    </fill>
    <fill>
      <patternFill patternType="solid">
        <fgColor theme="7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>
      <alignment vertical="center"/>
    </xf>
  </cellStyleXfs>
  <cellXfs count="220">
    <xf numFmtId="0" fontId="0" fillId="0" borderId="0" xfId="0"/>
    <xf numFmtId="0" fontId="5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7" fillId="0" borderId="0" xfId="0" applyFont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0" xfId="0" applyFont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center" vertical="center"/>
    </xf>
    <xf numFmtId="0" fontId="22" fillId="0" borderId="0" xfId="0" applyFont="1" applyAlignment="1">
      <alignment vertical="center"/>
    </xf>
    <xf numFmtId="20" fontId="8" fillId="0" borderId="1" xfId="0" applyNumberFormat="1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19" fillId="0" borderId="3" xfId="0" applyFont="1" applyBorder="1" applyAlignment="1">
      <alignment vertical="center"/>
    </xf>
    <xf numFmtId="0" fontId="9" fillId="0" borderId="0" xfId="0" applyFont="1" applyAlignment="1">
      <alignment horizontal="right" vertical="center"/>
    </xf>
    <xf numFmtId="0" fontId="5" fillId="0" borderId="4" xfId="0" applyFont="1" applyBorder="1" applyAlignment="1">
      <alignment vertical="center"/>
    </xf>
    <xf numFmtId="0" fontId="6" fillId="0" borderId="2" xfId="0" applyFont="1" applyFill="1" applyBorder="1" applyAlignment="1">
      <alignment horizontal="center" vertical="center"/>
    </xf>
    <xf numFmtId="20" fontId="2" fillId="0" borderId="2" xfId="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left" vertical="center"/>
    </xf>
    <xf numFmtId="20" fontId="8" fillId="0" borderId="0" xfId="0" applyNumberFormat="1" applyFont="1" applyFill="1" applyBorder="1" applyAlignment="1">
      <alignment horizontal="center" vertical="center"/>
    </xf>
    <xf numFmtId="0" fontId="8" fillId="0" borderId="4" xfId="0" applyFont="1" applyBorder="1" applyAlignment="1">
      <alignment vertical="center"/>
    </xf>
    <xf numFmtId="0" fontId="6" fillId="0" borderId="0" xfId="0" applyFont="1" applyAlignment="1">
      <alignment horizontal="right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Fill="1" applyAlignment="1">
      <alignment horizontal="left" vertical="center"/>
    </xf>
    <xf numFmtId="0" fontId="8" fillId="0" borderId="0" xfId="0" applyFont="1" applyAlignment="1">
      <alignment vertical="center"/>
    </xf>
    <xf numFmtId="0" fontId="8" fillId="0" borderId="0" xfId="0" applyFont="1" applyFill="1" applyAlignment="1">
      <alignment vertical="center"/>
    </xf>
    <xf numFmtId="49" fontId="8" fillId="0" borderId="0" xfId="0" applyNumberFormat="1" applyFont="1" applyAlignment="1">
      <alignment vertical="center"/>
    </xf>
    <xf numFmtId="0" fontId="8" fillId="0" borderId="5" xfId="0" applyFont="1" applyFill="1" applyBorder="1"/>
    <xf numFmtId="0" fontId="8" fillId="0" borderId="5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8" fillId="0" borderId="5" xfId="0" applyFont="1" applyBorder="1" applyAlignment="1">
      <alignment vertical="top" wrapText="1"/>
    </xf>
    <xf numFmtId="0" fontId="8" fillId="0" borderId="5" xfId="0" applyFont="1" applyFill="1" applyBorder="1" applyAlignment="1">
      <alignment vertical="center"/>
    </xf>
    <xf numFmtId="0" fontId="24" fillId="0" borderId="0" xfId="0" applyFont="1" applyAlignment="1">
      <alignment horizontal="left" vertical="center"/>
    </xf>
    <xf numFmtId="0" fontId="24" fillId="0" borderId="0" xfId="0" applyFont="1" applyBorder="1" applyAlignment="1">
      <alignment horizontal="center"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49" fontId="8" fillId="0" borderId="0" xfId="0" applyNumberFormat="1" applyFont="1" applyAlignment="1">
      <alignment horizontal="center" vertical="center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8" fillId="0" borderId="11" xfId="0" applyFont="1" applyBorder="1" applyAlignment="1">
      <alignment horizontal="left" vertical="center" wrapText="1"/>
    </xf>
    <xf numFmtId="0" fontId="8" fillId="0" borderId="12" xfId="0" applyFont="1" applyBorder="1" applyAlignment="1">
      <alignment vertical="center"/>
    </xf>
    <xf numFmtId="0" fontId="8" fillId="0" borderId="8" xfId="0" applyFont="1" applyBorder="1" applyAlignment="1">
      <alignment horizontal="center" vertical="center"/>
    </xf>
    <xf numFmtId="0" fontId="8" fillId="0" borderId="7" xfId="0" applyFont="1" applyBorder="1" applyAlignment="1">
      <alignment vertical="center"/>
    </xf>
    <xf numFmtId="0" fontId="4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vertical="center"/>
    </xf>
    <xf numFmtId="0" fontId="8" fillId="0" borderId="16" xfId="0" applyFont="1" applyBorder="1" applyAlignment="1">
      <alignment vertical="center"/>
    </xf>
    <xf numFmtId="20" fontId="0" fillId="0" borderId="0" xfId="0" applyNumberFormat="1" applyFont="1" applyFill="1" applyBorder="1" applyAlignment="1">
      <alignment horizontal="center" vertical="center"/>
    </xf>
    <xf numFmtId="20" fontId="0" fillId="0" borderId="0" xfId="0" applyNumberFormat="1" applyFont="1" applyFill="1" applyBorder="1" applyAlignment="1">
      <alignment horizontal="left" vertical="center"/>
    </xf>
    <xf numFmtId="0" fontId="4" fillId="0" borderId="11" xfId="0" applyFont="1" applyBorder="1" applyAlignment="1">
      <alignment vertical="center" wrapText="1"/>
    </xf>
    <xf numFmtId="0" fontId="4" fillId="0" borderId="14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right" vertical="center"/>
    </xf>
    <xf numFmtId="20" fontId="8" fillId="2" borderId="17" xfId="0" applyNumberFormat="1" applyFont="1" applyFill="1" applyBorder="1" applyAlignment="1">
      <alignment horizontal="center" vertical="center"/>
    </xf>
    <xf numFmtId="20" fontId="0" fillId="2" borderId="18" xfId="0" applyNumberFormat="1" applyFont="1" applyFill="1" applyBorder="1" applyAlignment="1">
      <alignment horizontal="center" vertical="center"/>
    </xf>
    <xf numFmtId="20" fontId="23" fillId="2" borderId="19" xfId="0" applyNumberFormat="1" applyFont="1" applyFill="1" applyBorder="1" applyAlignment="1">
      <alignment horizontal="center" vertical="center"/>
    </xf>
    <xf numFmtId="49" fontId="0" fillId="2" borderId="17" xfId="0" applyNumberFormat="1" applyFont="1" applyFill="1" applyBorder="1" applyAlignment="1">
      <alignment horizontal="center" vertical="center"/>
    </xf>
    <xf numFmtId="20" fontId="0" fillId="3" borderId="20" xfId="0" applyNumberFormat="1" applyFont="1" applyFill="1" applyBorder="1" applyAlignment="1">
      <alignment horizontal="center" vertical="center"/>
    </xf>
    <xf numFmtId="20" fontId="0" fillId="3" borderId="21" xfId="0" applyNumberFormat="1" applyFont="1" applyFill="1" applyBorder="1" applyAlignment="1">
      <alignment horizontal="center" vertical="center"/>
    </xf>
    <xf numFmtId="20" fontId="0" fillId="3" borderId="22" xfId="0" applyNumberFormat="1" applyFont="1" applyFill="1" applyBorder="1" applyAlignment="1">
      <alignment horizontal="center" vertical="center"/>
    </xf>
    <xf numFmtId="0" fontId="8" fillId="2" borderId="18" xfId="0" applyFont="1" applyFill="1" applyBorder="1"/>
    <xf numFmtId="0" fontId="5" fillId="0" borderId="1" xfId="0" applyFont="1" applyBorder="1" applyAlignment="1">
      <alignment horizontal="center" vertical="center"/>
    </xf>
    <xf numFmtId="0" fontId="0" fillId="0" borderId="5" xfId="0" applyFont="1" applyFill="1" applyBorder="1"/>
    <xf numFmtId="0" fontId="6" fillId="2" borderId="17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49" fontId="8" fillId="0" borderId="7" xfId="0" applyNumberFormat="1" applyFont="1" applyBorder="1" applyAlignment="1">
      <alignment horizontal="center" vertical="center"/>
    </xf>
    <xf numFmtId="49" fontId="4" fillId="0" borderId="6" xfId="0" applyNumberFormat="1" applyFont="1" applyBorder="1" applyAlignment="1">
      <alignment horizontal="center" vertical="center"/>
    </xf>
    <xf numFmtId="49" fontId="4" fillId="0" borderId="9" xfId="0" applyNumberFormat="1" applyFont="1" applyBorder="1" applyAlignment="1">
      <alignment horizontal="center" vertical="center"/>
    </xf>
    <xf numFmtId="49" fontId="4" fillId="0" borderId="7" xfId="0" applyNumberFormat="1" applyFont="1" applyBorder="1" applyAlignment="1">
      <alignment horizontal="center" vertical="center"/>
    </xf>
    <xf numFmtId="20" fontId="0" fillId="4" borderId="21" xfId="0" applyNumberFormat="1" applyFont="1" applyFill="1" applyBorder="1" applyAlignment="1">
      <alignment horizontal="center" vertical="center"/>
    </xf>
    <xf numFmtId="0" fontId="12" fillId="0" borderId="0" xfId="0" applyFont="1" applyFill="1" applyAlignment="1">
      <alignment horizontal="right" vertical="center"/>
    </xf>
    <xf numFmtId="0" fontId="20" fillId="0" borderId="3" xfId="0" applyFont="1" applyBorder="1" applyAlignment="1">
      <alignment vertical="center"/>
    </xf>
    <xf numFmtId="0" fontId="13" fillId="0" borderId="1" xfId="0" applyFont="1" applyBorder="1" applyAlignment="1">
      <alignment vertical="center"/>
    </xf>
    <xf numFmtId="0" fontId="13" fillId="0" borderId="1" xfId="1" applyFont="1" applyBorder="1" applyAlignment="1">
      <alignment vertical="center" wrapText="1"/>
    </xf>
    <xf numFmtId="0" fontId="13" fillId="0" borderId="4" xfId="0" applyFont="1" applyBorder="1" applyAlignment="1">
      <alignment vertical="center"/>
    </xf>
    <xf numFmtId="20" fontId="13" fillId="0" borderId="1" xfId="0" applyNumberFormat="1" applyFont="1" applyFill="1" applyBorder="1" applyAlignment="1">
      <alignment horizontal="left" vertical="center"/>
    </xf>
    <xf numFmtId="20" fontId="13" fillId="2" borderId="23" xfId="0" applyNumberFormat="1" applyFont="1" applyFill="1" applyBorder="1" applyAlignment="1">
      <alignment horizontal="center" vertical="center"/>
    </xf>
    <xf numFmtId="0" fontId="13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vertical="center" shrinkToFit="1"/>
    </xf>
    <xf numFmtId="0" fontId="13" fillId="0" borderId="1" xfId="0" applyFont="1" applyBorder="1" applyAlignment="1">
      <alignment horizontal="left" vertical="center" shrinkToFit="1"/>
    </xf>
    <xf numFmtId="0" fontId="13" fillId="0" borderId="24" xfId="0" applyFont="1" applyBorder="1" applyAlignment="1">
      <alignment vertical="center"/>
    </xf>
    <xf numFmtId="0" fontId="13" fillId="0" borderId="25" xfId="0" applyFont="1" applyBorder="1" applyAlignment="1">
      <alignment vertical="center"/>
    </xf>
    <xf numFmtId="0" fontId="13" fillId="0" borderId="26" xfId="0" applyFont="1" applyBorder="1" applyAlignment="1">
      <alignment vertical="center"/>
    </xf>
    <xf numFmtId="0" fontId="13" fillId="2" borderId="17" xfId="0" applyFont="1" applyFill="1" applyBorder="1" applyAlignment="1">
      <alignment vertical="center"/>
    </xf>
    <xf numFmtId="0" fontId="13" fillId="0" borderId="1" xfId="0" applyFont="1" applyFill="1" applyBorder="1" applyAlignment="1">
      <alignment vertical="center"/>
    </xf>
    <xf numFmtId="0" fontId="14" fillId="0" borderId="12" xfId="0" applyFont="1" applyBorder="1" applyAlignment="1">
      <alignment vertical="center" wrapText="1"/>
    </xf>
    <xf numFmtId="0" fontId="22" fillId="0" borderId="0" xfId="0" applyNumberFormat="1" applyFont="1" applyFill="1" applyBorder="1" applyAlignment="1">
      <alignment horizontal="center" vertical="center"/>
    </xf>
    <xf numFmtId="0" fontId="5" fillId="2" borderId="27" xfId="0" applyNumberFormat="1" applyFont="1" applyFill="1" applyBorder="1" applyAlignment="1">
      <alignment horizontal="center" vertical="center"/>
    </xf>
    <xf numFmtId="0" fontId="8" fillId="2" borderId="17" xfId="0" applyNumberFormat="1" applyFont="1" applyFill="1" applyBorder="1" applyAlignment="1">
      <alignment horizontal="center" vertical="center"/>
    </xf>
    <xf numFmtId="20" fontId="0" fillId="3" borderId="25" xfId="0" applyNumberFormat="1" applyFont="1" applyFill="1" applyBorder="1" applyAlignment="1">
      <alignment horizontal="center" vertical="center"/>
    </xf>
    <xf numFmtId="20" fontId="26" fillId="0" borderId="25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20" fontId="0" fillId="3" borderId="1" xfId="0" applyNumberFormat="1" applyFont="1" applyFill="1" applyBorder="1" applyAlignment="1">
      <alignment horizontal="center" vertical="center"/>
    </xf>
    <xf numFmtId="20" fontId="0" fillId="0" borderId="4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20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0" xfId="0" applyFont="1" applyBorder="1" applyAlignment="1">
      <alignment vertical="center"/>
    </xf>
    <xf numFmtId="20" fontId="0" fillId="3" borderId="17" xfId="0" applyNumberFormat="1" applyFont="1" applyFill="1" applyBorder="1" applyAlignment="1">
      <alignment horizontal="center" vertical="center"/>
    </xf>
    <xf numFmtId="20" fontId="0" fillId="2" borderId="23" xfId="0" applyNumberFormat="1" applyFont="1" applyFill="1" applyBorder="1" applyAlignment="1">
      <alignment horizontal="center" vertical="center"/>
    </xf>
    <xf numFmtId="49" fontId="0" fillId="0" borderId="4" xfId="0" applyNumberFormat="1" applyFont="1" applyFill="1" applyBorder="1" applyAlignment="1">
      <alignment horizontal="center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Alignment="1">
      <alignment horizontal="center" vertical="center"/>
    </xf>
    <xf numFmtId="3" fontId="0" fillId="0" borderId="1" xfId="0" applyNumberFormat="1" applyFont="1" applyBorder="1" applyAlignment="1">
      <alignment horizontal="center" vertical="center"/>
    </xf>
    <xf numFmtId="20" fontId="0" fillId="3" borderId="19" xfId="0" applyNumberFormat="1" applyFont="1" applyFill="1" applyBorder="1" applyAlignment="1">
      <alignment horizontal="center" vertical="center"/>
    </xf>
    <xf numFmtId="20" fontId="0" fillId="5" borderId="17" xfId="0" applyNumberFormat="1" applyFont="1" applyFill="1" applyBorder="1" applyAlignment="1">
      <alignment horizontal="center" vertical="center"/>
    </xf>
    <xf numFmtId="20" fontId="0" fillId="0" borderId="1" xfId="0" applyNumberFormat="1" applyFont="1" applyBorder="1" applyAlignment="1">
      <alignment horizontal="center" vertical="center"/>
    </xf>
    <xf numFmtId="20" fontId="0" fillId="4" borderId="17" xfId="0" applyNumberFormat="1" applyFont="1" applyFill="1" applyBorder="1" applyAlignment="1">
      <alignment horizontal="center" vertical="center"/>
    </xf>
    <xf numFmtId="20" fontId="0" fillId="2" borderId="17" xfId="0" applyNumberFormat="1" applyFont="1" applyFill="1" applyBorder="1" applyAlignment="1">
      <alignment horizontal="center" vertical="center"/>
    </xf>
    <xf numFmtId="0" fontId="0" fillId="2" borderId="17" xfId="0" applyFont="1" applyFill="1" applyBorder="1" applyAlignment="1">
      <alignment vertical="center"/>
    </xf>
    <xf numFmtId="20" fontId="0" fillId="2" borderId="25" xfId="0" applyNumberFormat="1" applyFont="1" applyFill="1" applyBorder="1" applyAlignment="1">
      <alignment horizontal="center" vertical="center"/>
    </xf>
    <xf numFmtId="20" fontId="0" fillId="2" borderId="1" xfId="0" applyNumberFormat="1" applyFont="1" applyFill="1" applyBorder="1" applyAlignment="1">
      <alignment horizontal="center" vertical="center"/>
    </xf>
    <xf numFmtId="20" fontId="0" fillId="2" borderId="19" xfId="0" applyNumberFormat="1" applyFont="1" applyFill="1" applyBorder="1" applyAlignment="1">
      <alignment horizontal="center" vertical="center"/>
    </xf>
    <xf numFmtId="20" fontId="19" fillId="3" borderId="28" xfId="0" applyNumberFormat="1" applyFont="1" applyFill="1" applyBorder="1" applyAlignment="1">
      <alignment horizontal="center" vertical="center"/>
    </xf>
    <xf numFmtId="20" fontId="19" fillId="3" borderId="20" xfId="0" applyNumberFormat="1" applyFont="1" applyFill="1" applyBorder="1" applyAlignment="1">
      <alignment horizontal="center" vertical="center"/>
    </xf>
    <xf numFmtId="0" fontId="0" fillId="0" borderId="5" xfId="0" applyFont="1" applyBorder="1" applyAlignment="1">
      <alignment vertical="center"/>
    </xf>
    <xf numFmtId="20" fontId="19" fillId="3" borderId="22" xfId="0" applyNumberFormat="1" applyFont="1" applyFill="1" applyBorder="1" applyAlignment="1">
      <alignment horizontal="center" vertical="center"/>
    </xf>
    <xf numFmtId="20" fontId="19" fillId="2" borderId="22" xfId="0" applyNumberFormat="1" applyFont="1" applyFill="1" applyBorder="1" applyAlignment="1">
      <alignment horizontal="center" vertical="center"/>
    </xf>
    <xf numFmtId="20" fontId="19" fillId="4" borderId="22" xfId="0" applyNumberFormat="1" applyFont="1" applyFill="1" applyBorder="1" applyAlignment="1">
      <alignment horizontal="center" vertical="center"/>
    </xf>
    <xf numFmtId="0" fontId="0" fillId="0" borderId="25" xfId="0" applyNumberFormat="1" applyFont="1" applyFill="1" applyBorder="1" applyAlignment="1">
      <alignment horizontal="center" vertical="center"/>
    </xf>
    <xf numFmtId="0" fontId="0" fillId="0" borderId="25" xfId="0" applyFont="1" applyFill="1" applyBorder="1" applyAlignment="1">
      <alignment horizontal="left" vertical="center"/>
    </xf>
    <xf numFmtId="0" fontId="0" fillId="0" borderId="29" xfId="0" applyFont="1" applyFill="1" applyBorder="1" applyAlignment="1">
      <alignment horizontal="left" vertical="center"/>
    </xf>
    <xf numFmtId="0" fontId="0" fillId="0" borderId="1" xfId="0" applyFont="1" applyBorder="1" applyAlignment="1">
      <alignment horizontal="left"/>
    </xf>
    <xf numFmtId="0" fontId="0" fillId="0" borderId="5" xfId="0" applyFont="1" applyFill="1" applyBorder="1" applyAlignment="1">
      <alignment horizontal="left" vertical="center"/>
    </xf>
    <xf numFmtId="0" fontId="0" fillId="0" borderId="1" xfId="0" applyNumberFormat="1" applyFont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/>
    </xf>
    <xf numFmtId="56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justify"/>
    </xf>
    <xf numFmtId="0" fontId="1" fillId="0" borderId="5" xfId="0" applyFont="1" applyFill="1" applyBorder="1"/>
    <xf numFmtId="0" fontId="5" fillId="0" borderId="5" xfId="0" applyFont="1" applyBorder="1" applyAlignment="1">
      <alignment horizontal="left" vertical="center"/>
    </xf>
    <xf numFmtId="0" fontId="0" fillId="0" borderId="3" xfId="0" applyFont="1" applyFill="1" applyBorder="1"/>
    <xf numFmtId="0" fontId="0" fillId="2" borderId="17" xfId="0" applyNumberFormat="1" applyFont="1" applyFill="1" applyBorder="1" applyAlignment="1">
      <alignment horizontal="center" vertical="center" wrapText="1"/>
    </xf>
    <xf numFmtId="0" fontId="0" fillId="2" borderId="18" xfId="0" applyFont="1" applyFill="1" applyBorder="1" applyAlignment="1">
      <alignment vertical="center"/>
    </xf>
    <xf numFmtId="0" fontId="0" fillId="0" borderId="1" xfId="0" applyNumberFormat="1" applyFont="1" applyBorder="1" applyAlignment="1">
      <alignment horizontal="justify"/>
    </xf>
    <xf numFmtId="0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/>
    </xf>
    <xf numFmtId="56" fontId="0" fillId="0" borderId="1" xfId="0" applyNumberFormat="1" applyFont="1" applyBorder="1" applyAlignment="1">
      <alignment horizontal="justify"/>
    </xf>
    <xf numFmtId="0" fontId="0" fillId="0" borderId="1" xfId="0" applyNumberFormat="1" applyFont="1" applyFill="1" applyBorder="1" applyAlignment="1">
      <alignment horizontal="center" vertical="center"/>
    </xf>
    <xf numFmtId="20" fontId="0" fillId="0" borderId="19" xfId="0" applyNumberFormat="1" applyFont="1" applyFill="1" applyBorder="1" applyAlignment="1">
      <alignment horizontal="center" vertical="center"/>
    </xf>
    <xf numFmtId="0" fontId="5" fillId="0" borderId="5" xfId="0" applyFont="1" applyBorder="1" applyAlignment="1">
      <alignment vertical="center"/>
    </xf>
    <xf numFmtId="0" fontId="12" fillId="0" borderId="0" xfId="0" applyFont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15" fillId="0" borderId="1" xfId="0" applyFont="1" applyBorder="1" applyAlignment="1">
      <alignment vertical="center"/>
    </xf>
    <xf numFmtId="0" fontId="13" fillId="0" borderId="4" xfId="0" applyFont="1" applyBorder="1" applyAlignment="1">
      <alignment vertical="center" wrapText="1"/>
    </xf>
    <xf numFmtId="0" fontId="13" fillId="0" borderId="0" xfId="0" applyFont="1" applyBorder="1" applyAlignment="1">
      <alignment vertical="center"/>
    </xf>
    <xf numFmtId="49" fontId="13" fillId="2" borderId="17" xfId="0" applyNumberFormat="1" applyFont="1" applyFill="1" applyBorder="1" applyAlignment="1">
      <alignment horizontal="center" vertical="center"/>
    </xf>
    <xf numFmtId="0" fontId="13" fillId="0" borderId="0" xfId="0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13" fillId="0" borderId="6" xfId="0" applyFont="1" applyBorder="1" applyAlignment="1">
      <alignment vertical="center"/>
    </xf>
    <xf numFmtId="0" fontId="13" fillId="0" borderId="19" xfId="0" applyFont="1" applyBorder="1" applyAlignment="1">
      <alignment vertical="center"/>
    </xf>
    <xf numFmtId="20" fontId="13" fillId="0" borderId="4" xfId="0" applyNumberFormat="1" applyFont="1" applyFill="1" applyBorder="1" applyAlignment="1">
      <alignment horizontal="left" vertical="center"/>
    </xf>
    <xf numFmtId="0" fontId="13" fillId="0" borderId="4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2" borderId="17" xfId="0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20" fontId="23" fillId="0" borderId="25" xfId="0" applyNumberFormat="1" applyFont="1" applyBorder="1" applyAlignment="1">
      <alignment horizontal="center" vertical="center"/>
    </xf>
    <xf numFmtId="0" fontId="23" fillId="0" borderId="25" xfId="0" applyFont="1" applyBorder="1" applyAlignment="1">
      <alignment vertical="center"/>
    </xf>
    <xf numFmtId="0" fontId="23" fillId="0" borderId="30" xfId="0" applyFont="1" applyBorder="1" applyAlignment="1">
      <alignment vertical="center"/>
    </xf>
    <xf numFmtId="20" fontId="23" fillId="0" borderId="1" xfId="0" applyNumberFormat="1" applyFont="1" applyBorder="1" applyAlignment="1">
      <alignment horizontal="center" vertical="center"/>
    </xf>
    <xf numFmtId="0" fontId="23" fillId="0" borderId="1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23" fillId="0" borderId="3" xfId="0" applyFont="1" applyBorder="1" applyAlignment="1">
      <alignment vertical="center"/>
    </xf>
    <xf numFmtId="0" fontId="23" fillId="0" borderId="1" xfId="0" applyFont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8" fillId="0" borderId="3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5" xfId="0" applyBorder="1" applyAlignment="1">
      <alignment vertical="center"/>
    </xf>
    <xf numFmtId="20" fontId="23" fillId="2" borderId="17" xfId="0" applyNumberFormat="1" applyFont="1" applyFill="1" applyBorder="1" applyAlignment="1">
      <alignment horizontal="center" vertical="center"/>
    </xf>
    <xf numFmtId="0" fontId="23" fillId="2" borderId="17" xfId="0" applyFont="1" applyFill="1" applyBorder="1" applyAlignment="1">
      <alignment horizontal="center" vertical="center"/>
    </xf>
    <xf numFmtId="0" fontId="23" fillId="2" borderId="31" xfId="0" applyFont="1" applyFill="1" applyBorder="1" applyAlignment="1">
      <alignment vertical="center"/>
    </xf>
    <xf numFmtId="3" fontId="23" fillId="0" borderId="1" xfId="0" applyNumberFormat="1" applyFont="1" applyBorder="1" applyAlignment="1">
      <alignment horizontal="center" vertical="center"/>
    </xf>
    <xf numFmtId="0" fontId="23" fillId="0" borderId="5" xfId="0" applyFont="1" applyBorder="1" applyAlignment="1">
      <alignment vertical="center"/>
    </xf>
    <xf numFmtId="20" fontId="23" fillId="6" borderId="17" xfId="0" applyNumberFormat="1" applyFont="1" applyFill="1" applyBorder="1" applyAlignment="1">
      <alignment horizontal="center" vertical="center"/>
    </xf>
    <xf numFmtId="0" fontId="23" fillId="6" borderId="17" xfId="0" applyFont="1" applyFill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0" fontId="17" fillId="0" borderId="5" xfId="0" applyFont="1" applyFill="1" applyBorder="1"/>
    <xf numFmtId="0" fontId="8" fillId="0" borderId="1" xfId="0" applyFont="1" applyFill="1" applyBorder="1" applyAlignment="1">
      <alignment vertical="center"/>
    </xf>
    <xf numFmtId="0" fontId="22" fillId="0" borderId="1" xfId="0" applyFont="1" applyBorder="1" applyAlignment="1">
      <alignment vertical="center"/>
    </xf>
    <xf numFmtId="0" fontId="22" fillId="0" borderId="19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20" fontId="0" fillId="2" borderId="21" xfId="0" applyNumberFormat="1" applyFont="1" applyFill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18" fillId="0" borderId="0" xfId="0" applyFont="1" applyAlignment="1">
      <alignment horizontal="right" vertical="center"/>
    </xf>
    <xf numFmtId="20" fontId="13" fillId="0" borderId="25" xfId="0" applyNumberFormat="1" applyFont="1" applyFill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20" fontId="13" fillId="0" borderId="1" xfId="0" applyNumberFormat="1" applyFont="1" applyFill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13" fillId="0" borderId="4" xfId="0" applyFont="1" applyFill="1" applyBorder="1" applyAlignment="1">
      <alignment horizontal="center" vertical="center"/>
    </xf>
    <xf numFmtId="20" fontId="13" fillId="2" borderId="17" xfId="0" applyNumberFormat="1" applyFont="1" applyFill="1" applyBorder="1" applyAlignment="1">
      <alignment horizontal="center" vertical="center"/>
    </xf>
    <xf numFmtId="0" fontId="13" fillId="2" borderId="23" xfId="0" applyFont="1" applyFill="1" applyBorder="1" applyAlignment="1">
      <alignment horizontal="center" vertical="center"/>
    </xf>
    <xf numFmtId="20" fontId="13" fillId="0" borderId="1" xfId="0" applyNumberFormat="1" applyFont="1" applyBorder="1" applyAlignment="1">
      <alignment horizontal="center" vertical="center"/>
    </xf>
    <xf numFmtId="20" fontId="13" fillId="3" borderId="17" xfId="0" applyNumberFormat="1" applyFont="1" applyFill="1" applyBorder="1" applyAlignment="1">
      <alignment horizontal="center" vertical="center"/>
    </xf>
    <xf numFmtId="3" fontId="13" fillId="0" borderId="4" xfId="0" applyNumberFormat="1" applyFont="1" applyBorder="1" applyAlignment="1">
      <alignment horizontal="center" vertical="center"/>
    </xf>
    <xf numFmtId="49" fontId="13" fillId="2" borderId="23" xfId="0" applyNumberFormat="1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23" fillId="0" borderId="25" xfId="0" applyFont="1" applyBorder="1" applyAlignment="1">
      <alignment horizontal="center" vertical="center"/>
    </xf>
  </cellXfs>
  <cellStyles count="2">
    <cellStyle name="標準" xfId="0" builtinId="0"/>
    <cellStyle name="標準_PC入門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2809875</xdr:colOff>
      <xdr:row>140</xdr:row>
      <xdr:rowOff>123825</xdr:rowOff>
    </xdr:from>
    <xdr:to>
      <xdr:col>3</xdr:col>
      <xdr:colOff>3505200</xdr:colOff>
      <xdr:row>141</xdr:row>
      <xdr:rowOff>209550</xdr:rowOff>
    </xdr:to>
    <xdr:grpSp>
      <xdr:nvGrpSpPr>
        <xdr:cNvPr id="1604" name="グループ化 1"/>
        <xdr:cNvGrpSpPr>
          <a:grpSpLocks/>
        </xdr:cNvGrpSpPr>
      </xdr:nvGrpSpPr>
      <xdr:grpSpPr bwMode="auto">
        <a:xfrm>
          <a:off x="4695825" y="37185600"/>
          <a:ext cx="695325" cy="314325"/>
          <a:chOff x="4693228" y="37312023"/>
          <a:chExt cx="701386" cy="311727"/>
        </a:xfrm>
      </xdr:grpSpPr>
      <xdr:sp macro="" textlink="">
        <xdr:nvSpPr>
          <xdr:cNvPr id="3" name="左中かっこ 2">
            <a:extLst>
              <a:ext uri="{FF2B5EF4-FFF2-40B4-BE49-F238E27FC236}">
                <a16:creationId xmlns:a16="http://schemas.microsoft.com/office/drawing/2014/main" id="{EC599E19-2E2B-4453-9B77-1F404FE7A9E9}"/>
              </a:ext>
            </a:extLst>
          </xdr:cNvPr>
          <xdr:cNvSpPr/>
        </xdr:nvSpPr>
        <xdr:spPr>
          <a:xfrm>
            <a:off x="5240886" y="37312023"/>
            <a:ext cx="153728" cy="292834"/>
          </a:xfrm>
          <a:prstGeom prst="leftBrac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  <xdr:sp macro="" textlink="">
        <xdr:nvSpPr>
          <xdr:cNvPr id="4" name="テキスト ボックス 3">
            <a:extLst>
              <a:ext uri="{FF2B5EF4-FFF2-40B4-BE49-F238E27FC236}">
                <a16:creationId xmlns:a16="http://schemas.microsoft.com/office/drawing/2014/main" id="{4E84A640-20F5-4F2A-A032-CDC072C0691D}"/>
              </a:ext>
            </a:extLst>
          </xdr:cNvPr>
          <xdr:cNvSpPr txBox="1"/>
        </xdr:nvSpPr>
        <xdr:spPr>
          <a:xfrm>
            <a:off x="4693228" y="37340362"/>
            <a:ext cx="518833" cy="283388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>
              <a:lnSpc>
                <a:spcPts val="1200"/>
              </a:lnSpc>
            </a:pPr>
            <a:r>
              <a:rPr kumimoji="1" lang="en-US" altLang="ja-JP" sz="1000">
                <a:latin typeface="+mn-ea"/>
                <a:ea typeface="+mn-ea"/>
              </a:rPr>
              <a:t>15</a:t>
            </a:r>
            <a:r>
              <a:rPr kumimoji="1" lang="ja-JP" altLang="en-US" sz="1000">
                <a:latin typeface="+mn-ea"/>
                <a:ea typeface="+mn-ea"/>
              </a:rPr>
              <a:t>分</a:t>
            </a:r>
            <a:endParaRPr kumimoji="1" lang="en-US" altLang="ja-JP" sz="1000">
              <a:latin typeface="+mn-ea"/>
              <a:ea typeface="+mn-ea"/>
            </a:endParaRPr>
          </a:p>
          <a:p>
            <a:pPr>
              <a:lnSpc>
                <a:spcPts val="1200"/>
              </a:lnSpc>
            </a:pPr>
            <a:endParaRPr kumimoji="1" lang="ja-JP" altLang="en-US" sz="1100"/>
          </a:p>
        </xdr:txBody>
      </xdr:sp>
    </xdr:grpSp>
    <xdr:clientData/>
  </xdr:twoCellAnchor>
  <xdr:twoCellAnchor>
    <xdr:from>
      <xdr:col>3</xdr:col>
      <xdr:colOff>2828925</xdr:colOff>
      <xdr:row>143</xdr:row>
      <xdr:rowOff>104775</xdr:rowOff>
    </xdr:from>
    <xdr:to>
      <xdr:col>3</xdr:col>
      <xdr:colOff>3514725</xdr:colOff>
      <xdr:row>145</xdr:row>
      <xdr:rowOff>142875</xdr:rowOff>
    </xdr:to>
    <xdr:grpSp>
      <xdr:nvGrpSpPr>
        <xdr:cNvPr id="1605" name="グループ化 4"/>
        <xdr:cNvGrpSpPr>
          <a:grpSpLocks/>
        </xdr:cNvGrpSpPr>
      </xdr:nvGrpSpPr>
      <xdr:grpSpPr bwMode="auto">
        <a:xfrm>
          <a:off x="4714875" y="37852350"/>
          <a:ext cx="685800" cy="495300"/>
          <a:chOff x="4715741" y="37975309"/>
          <a:chExt cx="684068" cy="488373"/>
        </a:xfrm>
      </xdr:grpSpPr>
      <xdr:sp macro="" textlink="">
        <xdr:nvSpPr>
          <xdr:cNvPr id="6" name="左中かっこ 5">
            <a:extLst>
              <a:ext uri="{FF2B5EF4-FFF2-40B4-BE49-F238E27FC236}">
                <a16:creationId xmlns:a16="http://schemas.microsoft.com/office/drawing/2014/main" id="{34746B2A-1545-4E1C-AC77-461D62ED000E}"/>
              </a:ext>
            </a:extLst>
          </xdr:cNvPr>
          <xdr:cNvSpPr/>
        </xdr:nvSpPr>
        <xdr:spPr>
          <a:xfrm>
            <a:off x="5295299" y="37975309"/>
            <a:ext cx="104510" cy="488373"/>
          </a:xfrm>
          <a:prstGeom prst="leftBrac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  <xdr:sp macro="" textlink="">
        <xdr:nvSpPr>
          <xdr:cNvPr id="7" name="テキスト ボックス 6">
            <a:extLst>
              <a:ext uri="{FF2B5EF4-FFF2-40B4-BE49-F238E27FC236}">
                <a16:creationId xmlns:a16="http://schemas.microsoft.com/office/drawing/2014/main" id="{AB977866-F2BB-400B-B652-0E75470675F1}"/>
              </a:ext>
            </a:extLst>
          </xdr:cNvPr>
          <xdr:cNvSpPr txBox="1"/>
        </xdr:nvSpPr>
        <xdr:spPr>
          <a:xfrm>
            <a:off x="4715741" y="38041052"/>
            <a:ext cx="522552" cy="291145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>
              <a:lnSpc>
                <a:spcPts val="1200"/>
              </a:lnSpc>
            </a:pPr>
            <a:r>
              <a:rPr kumimoji="1" lang="en-US" altLang="ja-JP" sz="1000">
                <a:latin typeface="+mn-ea"/>
                <a:ea typeface="+mn-ea"/>
              </a:rPr>
              <a:t>5</a:t>
            </a:r>
            <a:r>
              <a:rPr kumimoji="1" lang="ja-JP" altLang="en-US" sz="1000">
                <a:latin typeface="+mn-ea"/>
                <a:ea typeface="+mn-ea"/>
              </a:rPr>
              <a:t>分</a:t>
            </a:r>
            <a:endParaRPr kumimoji="1" lang="en-US" altLang="ja-JP" sz="1000">
              <a:latin typeface="+mn-ea"/>
              <a:ea typeface="+mn-ea"/>
            </a:endParaRPr>
          </a:p>
          <a:p>
            <a:pPr>
              <a:lnSpc>
                <a:spcPts val="1200"/>
              </a:lnSpc>
            </a:pPr>
            <a:endParaRPr kumimoji="1" lang="ja-JP" altLang="en-US" sz="1100"/>
          </a:p>
        </xdr:txBody>
      </xdr:sp>
    </xdr:grpSp>
    <xdr:clientData/>
  </xdr:twoCellAnchor>
  <xdr:twoCellAnchor>
    <xdr:from>
      <xdr:col>3</xdr:col>
      <xdr:colOff>2800350</xdr:colOff>
      <xdr:row>173</xdr:row>
      <xdr:rowOff>171450</xdr:rowOff>
    </xdr:from>
    <xdr:to>
      <xdr:col>3</xdr:col>
      <xdr:colOff>3476625</xdr:colOff>
      <xdr:row>175</xdr:row>
      <xdr:rowOff>19050</xdr:rowOff>
    </xdr:to>
    <xdr:grpSp>
      <xdr:nvGrpSpPr>
        <xdr:cNvPr id="1606" name="グループ化 7"/>
        <xdr:cNvGrpSpPr>
          <a:grpSpLocks/>
        </xdr:cNvGrpSpPr>
      </xdr:nvGrpSpPr>
      <xdr:grpSpPr bwMode="auto">
        <a:xfrm>
          <a:off x="4686300" y="44777025"/>
          <a:ext cx="676275" cy="304800"/>
          <a:chOff x="4715741" y="37975309"/>
          <a:chExt cx="684068" cy="503172"/>
        </a:xfrm>
      </xdr:grpSpPr>
      <xdr:sp macro="" textlink="">
        <xdr:nvSpPr>
          <xdr:cNvPr id="9" name="左中かっこ 8">
            <a:extLst>
              <a:ext uri="{FF2B5EF4-FFF2-40B4-BE49-F238E27FC236}">
                <a16:creationId xmlns:a16="http://schemas.microsoft.com/office/drawing/2014/main" id="{E661CF78-6421-4C4C-AB26-08C7F23B0271}"/>
              </a:ext>
            </a:extLst>
          </xdr:cNvPr>
          <xdr:cNvSpPr/>
        </xdr:nvSpPr>
        <xdr:spPr>
          <a:xfrm>
            <a:off x="5293827" y="37975309"/>
            <a:ext cx="105982" cy="487448"/>
          </a:xfrm>
          <a:prstGeom prst="leftBrac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  <xdr:sp macro="" textlink="">
        <xdr:nvSpPr>
          <xdr:cNvPr id="10" name="テキスト ボックス 9">
            <a:extLst>
              <a:ext uri="{FF2B5EF4-FFF2-40B4-BE49-F238E27FC236}">
                <a16:creationId xmlns:a16="http://schemas.microsoft.com/office/drawing/2014/main" id="{75DC6541-6944-4F5C-893D-62A2F30CEB53}"/>
              </a:ext>
            </a:extLst>
          </xdr:cNvPr>
          <xdr:cNvSpPr txBox="1"/>
        </xdr:nvSpPr>
        <xdr:spPr>
          <a:xfrm>
            <a:off x="4715741" y="38038205"/>
            <a:ext cx="520277" cy="440276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>
              <a:lnSpc>
                <a:spcPts val="1200"/>
              </a:lnSpc>
            </a:pPr>
            <a:r>
              <a:rPr kumimoji="1" lang="en-US" altLang="ja-JP" sz="1000">
                <a:latin typeface="+mn-ea"/>
                <a:ea typeface="+mn-ea"/>
              </a:rPr>
              <a:t>10</a:t>
            </a:r>
            <a:r>
              <a:rPr kumimoji="1" lang="ja-JP" altLang="en-US" sz="1000">
                <a:latin typeface="+mn-ea"/>
                <a:ea typeface="+mn-ea"/>
              </a:rPr>
              <a:t>分</a:t>
            </a:r>
            <a:endParaRPr kumimoji="1" lang="en-US" altLang="ja-JP" sz="1000">
              <a:latin typeface="+mn-ea"/>
              <a:ea typeface="+mn-ea"/>
            </a:endParaRPr>
          </a:p>
          <a:p>
            <a:pPr>
              <a:lnSpc>
                <a:spcPts val="1200"/>
              </a:lnSpc>
            </a:pPr>
            <a:endParaRPr kumimoji="1" lang="ja-JP" altLang="en-US" sz="1100"/>
          </a:p>
        </xdr:txBody>
      </xdr:sp>
    </xdr:grpSp>
    <xdr:clientData/>
  </xdr:twoCellAnchor>
  <xdr:twoCellAnchor>
    <xdr:from>
      <xdr:col>3</xdr:col>
      <xdr:colOff>3105150</xdr:colOff>
      <xdr:row>237</xdr:row>
      <xdr:rowOff>209550</xdr:rowOff>
    </xdr:from>
    <xdr:to>
      <xdr:col>3</xdr:col>
      <xdr:colOff>3552825</xdr:colOff>
      <xdr:row>239</xdr:row>
      <xdr:rowOff>57150</xdr:rowOff>
    </xdr:to>
    <xdr:grpSp>
      <xdr:nvGrpSpPr>
        <xdr:cNvPr id="1610" name="グループ化 19"/>
        <xdr:cNvGrpSpPr>
          <a:grpSpLocks/>
        </xdr:cNvGrpSpPr>
      </xdr:nvGrpSpPr>
      <xdr:grpSpPr bwMode="auto">
        <a:xfrm>
          <a:off x="4991100" y="59445525"/>
          <a:ext cx="447675" cy="304800"/>
          <a:chOff x="4715741" y="37975309"/>
          <a:chExt cx="684068" cy="503172"/>
        </a:xfrm>
      </xdr:grpSpPr>
      <xdr:sp macro="" textlink="">
        <xdr:nvSpPr>
          <xdr:cNvPr id="21" name="左中かっこ 20">
            <a:extLst>
              <a:ext uri="{FF2B5EF4-FFF2-40B4-BE49-F238E27FC236}">
                <a16:creationId xmlns:a16="http://schemas.microsoft.com/office/drawing/2014/main" id="{1C7FC65A-88D3-42E4-A174-C70F8D6E6FAF}"/>
              </a:ext>
            </a:extLst>
          </xdr:cNvPr>
          <xdr:cNvSpPr/>
        </xdr:nvSpPr>
        <xdr:spPr>
          <a:xfrm>
            <a:off x="5297927" y="37975309"/>
            <a:ext cx="101882" cy="487448"/>
          </a:xfrm>
          <a:prstGeom prst="leftBrac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  <xdr:sp macro="" textlink="">
        <xdr:nvSpPr>
          <xdr:cNvPr id="22" name="テキスト ボックス 21">
            <a:extLst>
              <a:ext uri="{FF2B5EF4-FFF2-40B4-BE49-F238E27FC236}">
                <a16:creationId xmlns:a16="http://schemas.microsoft.com/office/drawing/2014/main" id="{0CB43C6B-F7F1-40E3-B06A-123CF5380ACE}"/>
              </a:ext>
            </a:extLst>
          </xdr:cNvPr>
          <xdr:cNvSpPr txBox="1"/>
        </xdr:nvSpPr>
        <xdr:spPr>
          <a:xfrm>
            <a:off x="4715741" y="38053930"/>
            <a:ext cx="509412" cy="424551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en-US" altLang="ja-JP" sz="1000">
                <a:latin typeface="+mn-ea"/>
                <a:ea typeface="+mn-ea"/>
              </a:rPr>
              <a:t>5</a:t>
            </a:r>
            <a:r>
              <a:rPr kumimoji="1" lang="ja-JP" altLang="en-US" sz="1000">
                <a:latin typeface="+mn-ea"/>
                <a:ea typeface="+mn-ea"/>
              </a:rPr>
              <a:t>分</a:t>
            </a:r>
            <a:endParaRPr kumimoji="1" lang="en-US" altLang="ja-JP" sz="1000">
              <a:latin typeface="+mn-ea"/>
              <a:ea typeface="+mn-ea"/>
            </a:endParaRPr>
          </a:p>
          <a:p>
            <a:endParaRPr kumimoji="1" lang="ja-JP" altLang="en-US" sz="1100"/>
          </a:p>
        </xdr:txBody>
      </xdr:sp>
    </xdr:grpSp>
    <xdr:clientData/>
  </xdr:twoCellAnchor>
  <xdr:twoCellAnchor>
    <xdr:from>
      <xdr:col>3</xdr:col>
      <xdr:colOff>3105150</xdr:colOff>
      <xdr:row>237</xdr:row>
      <xdr:rowOff>209550</xdr:rowOff>
    </xdr:from>
    <xdr:to>
      <xdr:col>3</xdr:col>
      <xdr:colOff>3552825</xdr:colOff>
      <xdr:row>239</xdr:row>
      <xdr:rowOff>57150</xdr:rowOff>
    </xdr:to>
    <xdr:grpSp>
      <xdr:nvGrpSpPr>
        <xdr:cNvPr id="1611" name="グループ化 22"/>
        <xdr:cNvGrpSpPr>
          <a:grpSpLocks/>
        </xdr:cNvGrpSpPr>
      </xdr:nvGrpSpPr>
      <xdr:grpSpPr bwMode="auto">
        <a:xfrm>
          <a:off x="4991100" y="59445525"/>
          <a:ext cx="447675" cy="304800"/>
          <a:chOff x="4715741" y="37975309"/>
          <a:chExt cx="684068" cy="503172"/>
        </a:xfrm>
      </xdr:grpSpPr>
      <xdr:sp macro="" textlink="">
        <xdr:nvSpPr>
          <xdr:cNvPr id="24" name="左中かっこ 23">
            <a:extLst>
              <a:ext uri="{FF2B5EF4-FFF2-40B4-BE49-F238E27FC236}">
                <a16:creationId xmlns:a16="http://schemas.microsoft.com/office/drawing/2014/main" id="{4B59C593-F3A0-4044-B4B5-A9E5C4FE91FC}"/>
              </a:ext>
            </a:extLst>
          </xdr:cNvPr>
          <xdr:cNvSpPr/>
        </xdr:nvSpPr>
        <xdr:spPr>
          <a:xfrm>
            <a:off x="5297927" y="37975309"/>
            <a:ext cx="101882" cy="487448"/>
          </a:xfrm>
          <a:prstGeom prst="leftBrac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  <xdr:sp macro="" textlink="">
        <xdr:nvSpPr>
          <xdr:cNvPr id="25" name="テキスト ボックス 24">
            <a:extLst>
              <a:ext uri="{FF2B5EF4-FFF2-40B4-BE49-F238E27FC236}">
                <a16:creationId xmlns:a16="http://schemas.microsoft.com/office/drawing/2014/main" id="{EA4FE402-8B9F-4DD2-8082-2863AEA24175}"/>
              </a:ext>
            </a:extLst>
          </xdr:cNvPr>
          <xdr:cNvSpPr txBox="1"/>
        </xdr:nvSpPr>
        <xdr:spPr>
          <a:xfrm>
            <a:off x="4715741" y="38053930"/>
            <a:ext cx="509412" cy="424551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en-US" altLang="ja-JP" sz="1000">
                <a:latin typeface="+mn-ea"/>
                <a:ea typeface="+mn-ea"/>
              </a:rPr>
              <a:t>5</a:t>
            </a:r>
            <a:r>
              <a:rPr kumimoji="1" lang="ja-JP" altLang="en-US" sz="1000">
                <a:latin typeface="+mn-ea"/>
                <a:ea typeface="+mn-ea"/>
              </a:rPr>
              <a:t>分</a:t>
            </a:r>
            <a:endParaRPr kumimoji="1" lang="en-US" altLang="ja-JP" sz="1000">
              <a:latin typeface="+mn-ea"/>
              <a:ea typeface="+mn-ea"/>
            </a:endParaRPr>
          </a:p>
          <a:p>
            <a:endParaRPr kumimoji="1" lang="ja-JP" altLang="en-US" sz="1100"/>
          </a:p>
        </xdr:txBody>
      </xdr:sp>
    </xdr:grpSp>
    <xdr:clientData/>
  </xdr:twoCellAnchor>
  <xdr:twoCellAnchor>
    <xdr:from>
      <xdr:col>3</xdr:col>
      <xdr:colOff>3105150</xdr:colOff>
      <xdr:row>232</xdr:row>
      <xdr:rowOff>95250</xdr:rowOff>
    </xdr:from>
    <xdr:to>
      <xdr:col>4</xdr:col>
      <xdr:colOff>0</xdr:colOff>
      <xdr:row>235</xdr:row>
      <xdr:rowOff>171450</xdr:rowOff>
    </xdr:to>
    <xdr:grpSp>
      <xdr:nvGrpSpPr>
        <xdr:cNvPr id="1612" name="グループ化 25"/>
        <xdr:cNvGrpSpPr>
          <a:grpSpLocks/>
        </xdr:cNvGrpSpPr>
      </xdr:nvGrpSpPr>
      <xdr:grpSpPr bwMode="auto">
        <a:xfrm>
          <a:off x="4991100" y="58188225"/>
          <a:ext cx="447675" cy="762000"/>
          <a:chOff x="4715741" y="37975309"/>
          <a:chExt cx="684068" cy="488373"/>
        </a:xfrm>
      </xdr:grpSpPr>
      <xdr:sp macro="" textlink="">
        <xdr:nvSpPr>
          <xdr:cNvPr id="27" name="左中かっこ 26">
            <a:extLst>
              <a:ext uri="{FF2B5EF4-FFF2-40B4-BE49-F238E27FC236}">
                <a16:creationId xmlns:a16="http://schemas.microsoft.com/office/drawing/2014/main" id="{EA070D36-7E47-43F8-A5D6-01E70F5CBB17}"/>
              </a:ext>
            </a:extLst>
          </xdr:cNvPr>
          <xdr:cNvSpPr/>
        </xdr:nvSpPr>
        <xdr:spPr>
          <a:xfrm>
            <a:off x="5297927" y="37975309"/>
            <a:ext cx="101882" cy="488373"/>
          </a:xfrm>
          <a:prstGeom prst="leftBrac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  <xdr:sp macro="" textlink="">
        <xdr:nvSpPr>
          <xdr:cNvPr id="28" name="テキスト ボックス 27">
            <a:extLst>
              <a:ext uri="{FF2B5EF4-FFF2-40B4-BE49-F238E27FC236}">
                <a16:creationId xmlns:a16="http://schemas.microsoft.com/office/drawing/2014/main" id="{1D4310F8-9F7F-4B13-BBDB-DF8BEFFC1712}"/>
              </a:ext>
            </a:extLst>
          </xdr:cNvPr>
          <xdr:cNvSpPr txBox="1"/>
        </xdr:nvSpPr>
        <xdr:spPr>
          <a:xfrm>
            <a:off x="4715741" y="38127926"/>
            <a:ext cx="509412" cy="164826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en-US" altLang="ja-JP" sz="1000">
                <a:latin typeface="+mn-ea"/>
                <a:ea typeface="+mn-ea"/>
              </a:rPr>
              <a:t>15</a:t>
            </a:r>
            <a:r>
              <a:rPr kumimoji="1" lang="ja-JP" altLang="en-US" sz="1000">
                <a:latin typeface="+mn-ea"/>
                <a:ea typeface="+mn-ea"/>
              </a:rPr>
              <a:t>分</a:t>
            </a:r>
            <a:endParaRPr kumimoji="1" lang="en-US" altLang="ja-JP" sz="1000">
              <a:latin typeface="+mn-ea"/>
              <a:ea typeface="+mn-ea"/>
            </a:endParaRPr>
          </a:p>
          <a:p>
            <a:endParaRPr kumimoji="1" lang="ja-JP" altLang="en-US" sz="1100"/>
          </a:p>
        </xdr:txBody>
      </xdr:sp>
    </xdr:grpSp>
    <xdr:clientData/>
  </xdr:twoCellAnchor>
  <xdr:twoCellAnchor>
    <xdr:from>
      <xdr:col>3</xdr:col>
      <xdr:colOff>3105150</xdr:colOff>
      <xdr:row>236</xdr:row>
      <xdr:rowOff>133350</xdr:rowOff>
    </xdr:from>
    <xdr:to>
      <xdr:col>4</xdr:col>
      <xdr:colOff>0</xdr:colOff>
      <xdr:row>237</xdr:row>
      <xdr:rowOff>190500</xdr:rowOff>
    </xdr:to>
    <xdr:grpSp>
      <xdr:nvGrpSpPr>
        <xdr:cNvPr id="1613" name="グループ化 28"/>
        <xdr:cNvGrpSpPr>
          <a:grpSpLocks/>
        </xdr:cNvGrpSpPr>
      </xdr:nvGrpSpPr>
      <xdr:grpSpPr bwMode="auto">
        <a:xfrm>
          <a:off x="4991100" y="59140725"/>
          <a:ext cx="447675" cy="285750"/>
          <a:chOff x="4715741" y="37975309"/>
          <a:chExt cx="684068" cy="503172"/>
        </a:xfrm>
      </xdr:grpSpPr>
      <xdr:sp macro="" textlink="">
        <xdr:nvSpPr>
          <xdr:cNvPr id="30" name="左中かっこ 29">
            <a:extLst>
              <a:ext uri="{FF2B5EF4-FFF2-40B4-BE49-F238E27FC236}">
                <a16:creationId xmlns:a16="http://schemas.microsoft.com/office/drawing/2014/main" id="{B0214732-D795-4D34-9111-4623FAB437BB}"/>
              </a:ext>
            </a:extLst>
          </xdr:cNvPr>
          <xdr:cNvSpPr/>
        </xdr:nvSpPr>
        <xdr:spPr>
          <a:xfrm>
            <a:off x="5297927" y="37975309"/>
            <a:ext cx="101882" cy="486400"/>
          </a:xfrm>
          <a:prstGeom prst="leftBrac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  <xdr:sp macro="" textlink="">
        <xdr:nvSpPr>
          <xdr:cNvPr id="31" name="テキスト ボックス 30">
            <a:extLst>
              <a:ext uri="{FF2B5EF4-FFF2-40B4-BE49-F238E27FC236}">
                <a16:creationId xmlns:a16="http://schemas.microsoft.com/office/drawing/2014/main" id="{494D4DF9-B1DE-43D2-8DD4-CF90D7D615D7}"/>
              </a:ext>
            </a:extLst>
          </xdr:cNvPr>
          <xdr:cNvSpPr txBox="1"/>
        </xdr:nvSpPr>
        <xdr:spPr>
          <a:xfrm>
            <a:off x="4715741" y="38042399"/>
            <a:ext cx="509412" cy="436082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en-US" altLang="ja-JP" sz="1000">
                <a:latin typeface="+mn-ea"/>
                <a:ea typeface="+mn-ea"/>
              </a:rPr>
              <a:t>10</a:t>
            </a:r>
            <a:r>
              <a:rPr kumimoji="1" lang="ja-JP" altLang="en-US" sz="1000">
                <a:latin typeface="+mn-ea"/>
                <a:ea typeface="+mn-ea"/>
              </a:rPr>
              <a:t>分</a:t>
            </a:r>
            <a:endParaRPr kumimoji="1" lang="en-US" altLang="ja-JP" sz="1000">
              <a:latin typeface="+mn-ea"/>
              <a:ea typeface="+mn-ea"/>
            </a:endParaRPr>
          </a:p>
          <a:p>
            <a:endParaRPr kumimoji="1" lang="ja-JP" altLang="en-US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noFill/>
      </a:spPr>
      <a:bodyPr rtlCol="0" anchor="ctr"/>
      <a:lstStyle>
        <a:defPPr algn="ctr">
          <a:defRPr kumimoji="1"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1"/>
  <sheetViews>
    <sheetView tabSelected="1" topLeftCell="A5" zoomScaleNormal="100" zoomScaleSheetLayoutView="80" workbookViewId="0">
      <selection activeCell="D91" sqref="D91"/>
    </sheetView>
  </sheetViews>
  <sheetFormatPr defaultRowHeight="18" customHeight="1" x14ac:dyDescent="0.15"/>
  <cols>
    <col min="1" max="1" width="6.875" style="8" customWidth="1"/>
    <col min="2" max="2" width="7.75" style="2" customWidth="1"/>
    <col min="3" max="3" width="10.125" style="1" customWidth="1"/>
    <col min="4" max="4" width="46.625" style="3" customWidth="1"/>
    <col min="5" max="5" width="43.5" style="3" customWidth="1"/>
    <col min="6" max="16384" width="9" style="3"/>
  </cols>
  <sheetData>
    <row r="1" spans="1:5" ht="23.25" customHeight="1" x14ac:dyDescent="0.15">
      <c r="D1" s="80" t="s">
        <v>53</v>
      </c>
      <c r="E1" s="198" t="s">
        <v>339</v>
      </c>
    </row>
    <row r="2" spans="1:5" ht="21" customHeight="1" x14ac:dyDescent="0.15">
      <c r="A2" s="9"/>
      <c r="D2" s="11" t="s">
        <v>40</v>
      </c>
    </row>
    <row r="3" spans="1:5" ht="30.95" customHeight="1" x14ac:dyDescent="0.15">
      <c r="A3" s="6"/>
      <c r="B3" s="5"/>
      <c r="C3" s="7"/>
      <c r="D3" s="7"/>
      <c r="E3" s="7"/>
    </row>
    <row r="4" spans="1:5" ht="30.95" customHeight="1" x14ac:dyDescent="0.15">
      <c r="A4" s="35" t="s">
        <v>0</v>
      </c>
      <c r="B4" s="19"/>
      <c r="C4" s="37" t="s">
        <v>54</v>
      </c>
      <c r="D4" s="24"/>
      <c r="E4" s="37"/>
    </row>
    <row r="5" spans="1:5" ht="30.95" customHeight="1" x14ac:dyDescent="0.15">
      <c r="A5" s="45" t="s">
        <v>1</v>
      </c>
      <c r="B5" s="46"/>
      <c r="C5" s="47" t="s">
        <v>13</v>
      </c>
      <c r="D5" s="47"/>
      <c r="E5" s="37"/>
    </row>
    <row r="6" spans="1:5" ht="30.95" customHeight="1" x14ac:dyDescent="0.15">
      <c r="A6" s="45" t="s">
        <v>2</v>
      </c>
      <c r="B6" s="46"/>
      <c r="C6" s="47" t="s">
        <v>55</v>
      </c>
      <c r="D6" s="47"/>
      <c r="E6" s="37"/>
    </row>
    <row r="7" spans="1:5" ht="30.95" customHeight="1" x14ac:dyDescent="0.15">
      <c r="A7" s="45" t="s">
        <v>3</v>
      </c>
      <c r="B7" s="46"/>
      <c r="C7" s="47" t="s">
        <v>15</v>
      </c>
      <c r="D7" s="47"/>
      <c r="E7" s="37"/>
    </row>
    <row r="8" spans="1:5" ht="30.95" customHeight="1" x14ac:dyDescent="0.15">
      <c r="A8" s="45" t="s">
        <v>16</v>
      </c>
      <c r="B8" s="46"/>
      <c r="C8" s="47" t="s">
        <v>56</v>
      </c>
      <c r="D8" s="47"/>
      <c r="E8" s="37"/>
    </row>
    <row r="9" spans="1:5" ht="30.95" customHeight="1" x14ac:dyDescent="0.15">
      <c r="A9" s="35" t="s">
        <v>320</v>
      </c>
      <c r="B9" s="46"/>
      <c r="C9" s="37" t="s">
        <v>57</v>
      </c>
      <c r="D9" s="47"/>
      <c r="E9" s="37"/>
    </row>
    <row r="10" spans="1:5" ht="30.95" customHeight="1" x14ac:dyDescent="0.15">
      <c r="A10" s="35" t="s">
        <v>4</v>
      </c>
      <c r="B10" s="19"/>
      <c r="C10" s="35" t="s">
        <v>39</v>
      </c>
      <c r="D10" s="4"/>
      <c r="E10" s="37"/>
    </row>
    <row r="11" spans="1:5" ht="30.95" customHeight="1" x14ac:dyDescent="0.15">
      <c r="A11" s="35" t="s">
        <v>41</v>
      </c>
      <c r="B11" s="19"/>
      <c r="C11" s="39" t="s">
        <v>42</v>
      </c>
      <c r="D11" s="4"/>
      <c r="E11" s="37"/>
    </row>
    <row r="12" spans="1:5" ht="30.95" customHeight="1" x14ac:dyDescent="0.15">
      <c r="A12" s="35"/>
      <c r="B12" s="19"/>
      <c r="C12" s="37"/>
      <c r="D12" s="48"/>
      <c r="E12" s="37"/>
    </row>
    <row r="13" spans="1:5" ht="30.95" customHeight="1" thickBot="1" x14ac:dyDescent="0.2">
      <c r="A13" s="211" t="s">
        <v>62</v>
      </c>
      <c r="B13" s="212"/>
      <c r="C13" s="59" t="s">
        <v>46</v>
      </c>
      <c r="D13" s="66" t="s">
        <v>47</v>
      </c>
      <c r="E13" s="60" t="s">
        <v>36</v>
      </c>
    </row>
    <row r="14" spans="1:5" ht="30.95" customHeight="1" thickTop="1" x14ac:dyDescent="0.15">
      <c r="A14" s="81" t="s">
        <v>58</v>
      </c>
      <c r="B14" s="57" t="s">
        <v>17</v>
      </c>
      <c r="C14" s="58" t="s">
        <v>43</v>
      </c>
      <c r="D14" s="62" t="s">
        <v>63</v>
      </c>
      <c r="E14" s="61"/>
    </row>
    <row r="15" spans="1:5" ht="30.95" customHeight="1" x14ac:dyDescent="0.15">
      <c r="A15" s="82" t="s">
        <v>59</v>
      </c>
      <c r="B15" s="20" t="s">
        <v>18</v>
      </c>
      <c r="C15" s="50" t="s">
        <v>44</v>
      </c>
      <c r="D15" s="33" t="s">
        <v>64</v>
      </c>
      <c r="E15" s="28"/>
    </row>
    <row r="16" spans="1:5" ht="30.95" customHeight="1" x14ac:dyDescent="0.15">
      <c r="A16" s="83" t="s">
        <v>60</v>
      </c>
      <c r="B16" s="54" t="s">
        <v>19</v>
      </c>
      <c r="C16" s="53" t="s">
        <v>45</v>
      </c>
      <c r="D16" s="55" t="s">
        <v>65</v>
      </c>
      <c r="E16" s="65"/>
    </row>
    <row r="17" spans="1:5" ht="30.95" customHeight="1" x14ac:dyDescent="0.15">
      <c r="A17" s="84" t="s">
        <v>61</v>
      </c>
      <c r="B17" s="52" t="s">
        <v>20</v>
      </c>
      <c r="C17" s="51" t="s">
        <v>45</v>
      </c>
      <c r="D17" s="56" t="s">
        <v>66</v>
      </c>
      <c r="E17" s="101" t="s">
        <v>198</v>
      </c>
    </row>
    <row r="18" spans="1:5" ht="39" customHeight="1" x14ac:dyDescent="0.15">
      <c r="A18" s="217" t="s">
        <v>314</v>
      </c>
      <c r="B18" s="218"/>
      <c r="C18" s="214" t="s">
        <v>323</v>
      </c>
      <c r="D18" s="215"/>
      <c r="E18" s="216"/>
    </row>
    <row r="19" spans="1:5" ht="30.95" customHeight="1" x14ac:dyDescent="0.15"/>
    <row r="20" spans="1:5" ht="30.95" customHeight="1" x14ac:dyDescent="0.15">
      <c r="A20" s="35" t="s">
        <v>22</v>
      </c>
      <c r="B20" s="19"/>
      <c r="C20" s="35" t="s">
        <v>23</v>
      </c>
      <c r="D20" s="19"/>
      <c r="E20" s="49"/>
    </row>
    <row r="21" spans="1:5" ht="30.95" customHeight="1" x14ac:dyDescent="0.15">
      <c r="A21" s="35"/>
      <c r="B21" s="19"/>
      <c r="C21" s="36" t="s">
        <v>24</v>
      </c>
      <c r="D21" s="37"/>
      <c r="E21" s="37"/>
    </row>
    <row r="22" spans="1:5" ht="30.95" customHeight="1" x14ac:dyDescent="0.15">
      <c r="A22" s="35"/>
      <c r="B22" s="19"/>
      <c r="C22" s="35" t="s">
        <v>35</v>
      </c>
      <c r="D22" s="37"/>
      <c r="E22" s="37"/>
    </row>
    <row r="23" spans="1:5" ht="30.95" customHeight="1" x14ac:dyDescent="0.15">
      <c r="A23" s="35" t="s">
        <v>21</v>
      </c>
      <c r="B23" s="19"/>
      <c r="C23" s="37" t="s">
        <v>317</v>
      </c>
      <c r="D23" s="37"/>
      <c r="E23" s="37"/>
    </row>
    <row r="24" spans="1:5" ht="30.95" customHeight="1" x14ac:dyDescent="0.15">
      <c r="A24" s="35" t="s">
        <v>25</v>
      </c>
      <c r="B24" s="19"/>
      <c r="C24" s="37" t="s">
        <v>315</v>
      </c>
      <c r="D24" s="37"/>
      <c r="E24" s="37"/>
    </row>
    <row r="25" spans="1:5" ht="30.95" customHeight="1" x14ac:dyDescent="0.15">
      <c r="A25" s="35" t="s">
        <v>26</v>
      </c>
      <c r="B25" s="19"/>
      <c r="C25" s="37" t="s">
        <v>321</v>
      </c>
      <c r="D25" s="37"/>
      <c r="E25" s="37"/>
    </row>
    <row r="26" spans="1:5" ht="30.95" customHeight="1" x14ac:dyDescent="0.15">
      <c r="A26" s="35" t="s">
        <v>5</v>
      </c>
      <c r="B26" s="19"/>
      <c r="C26" s="36" t="s">
        <v>318</v>
      </c>
      <c r="D26" s="37"/>
      <c r="E26" s="37"/>
    </row>
    <row r="27" spans="1:5" ht="30.95" customHeight="1" x14ac:dyDescent="0.15">
      <c r="A27" s="35" t="s">
        <v>34</v>
      </c>
      <c r="B27" s="19"/>
      <c r="C27" s="37" t="s">
        <v>319</v>
      </c>
      <c r="D27" s="37"/>
      <c r="E27" s="37"/>
    </row>
    <row r="28" spans="1:5" ht="30.95" customHeight="1" x14ac:dyDescent="0.15">
      <c r="A28" s="35" t="s">
        <v>27</v>
      </c>
      <c r="B28" s="19"/>
      <c r="C28" s="38" t="s">
        <v>316</v>
      </c>
      <c r="D28" s="38"/>
      <c r="E28" s="37"/>
    </row>
    <row r="29" spans="1:5" ht="30.95" customHeight="1" x14ac:dyDescent="0.15">
      <c r="A29" s="35" t="s">
        <v>28</v>
      </c>
      <c r="B29" s="19"/>
      <c r="C29" s="35" t="s">
        <v>322</v>
      </c>
      <c r="D29" s="37"/>
      <c r="E29" s="37"/>
    </row>
    <row r="30" spans="1:5" ht="30.95" customHeight="1" x14ac:dyDescent="0.15">
      <c r="A30" s="35" t="s">
        <v>29</v>
      </c>
      <c r="B30" s="19"/>
      <c r="C30" s="35" t="s">
        <v>67</v>
      </c>
      <c r="D30" s="37"/>
      <c r="E30" s="37"/>
    </row>
    <row r="31" spans="1:5" ht="30.95" customHeight="1" x14ac:dyDescent="0.15">
      <c r="A31" s="6"/>
      <c r="B31" s="12"/>
      <c r="C31" s="14"/>
      <c r="D31" s="13"/>
      <c r="E31" s="13"/>
    </row>
    <row r="32" spans="1:5" ht="21" customHeight="1" x14ac:dyDescent="0.15">
      <c r="A32" s="6"/>
      <c r="B32" s="12"/>
      <c r="C32" s="15"/>
      <c r="E32" s="13"/>
    </row>
    <row r="33" spans="1:5" ht="21" customHeight="1" thickBot="1" x14ac:dyDescent="0.2">
      <c r="A33" s="22" t="s">
        <v>10</v>
      </c>
      <c r="B33" s="12"/>
      <c r="C33" s="34" t="s">
        <v>48</v>
      </c>
      <c r="D33" s="10" t="s">
        <v>9</v>
      </c>
      <c r="E33" s="86" t="s">
        <v>30</v>
      </c>
    </row>
    <row r="34" spans="1:5" ht="21" customHeight="1" thickBot="1" x14ac:dyDescent="0.2">
      <c r="A34" s="78" t="s">
        <v>31</v>
      </c>
      <c r="B34" s="79" t="s">
        <v>32</v>
      </c>
      <c r="C34" s="78" t="s">
        <v>33</v>
      </c>
      <c r="D34" s="78" t="s">
        <v>50</v>
      </c>
      <c r="E34" s="78" t="s">
        <v>51</v>
      </c>
    </row>
    <row r="35" spans="1:5" ht="21" customHeight="1" x14ac:dyDescent="0.15">
      <c r="A35" s="72">
        <v>0.5625</v>
      </c>
      <c r="B35" s="111">
        <v>1.3888888888888888E-2</v>
      </c>
      <c r="C35" s="135"/>
      <c r="D35" s="136" t="s">
        <v>199</v>
      </c>
      <c r="E35" s="137"/>
    </row>
    <row r="36" spans="1:5" ht="18" customHeight="1" x14ac:dyDescent="0.15">
      <c r="A36" s="72" t="str">
        <f>IF(B36="","",$A$35+SUM($B$35:$B35))</f>
        <v/>
      </c>
      <c r="B36" s="111"/>
      <c r="C36" s="190"/>
      <c r="D36" s="3" t="s">
        <v>286</v>
      </c>
      <c r="E36" s="139"/>
    </row>
    <row r="37" spans="1:5" ht="18" customHeight="1" x14ac:dyDescent="0.15">
      <c r="A37" s="72" t="str">
        <f>IF(B37="","",$A$35+SUM($B$35:$B36))</f>
        <v/>
      </c>
      <c r="B37" s="111"/>
      <c r="C37" s="140"/>
      <c r="D37" s="3" t="s">
        <v>287</v>
      </c>
      <c r="E37" s="155"/>
    </row>
    <row r="38" spans="1:5" ht="18" customHeight="1" x14ac:dyDescent="0.15">
      <c r="A38" s="72" t="str">
        <f>IF(B38="","",$A$35+SUM($B$35:$B37))</f>
        <v/>
      </c>
      <c r="B38" s="111"/>
      <c r="C38" s="142"/>
      <c r="E38" s="144"/>
    </row>
    <row r="39" spans="1:5" ht="18" customHeight="1" x14ac:dyDescent="0.15">
      <c r="A39" s="72">
        <f>IF(B39="","",$A$35+SUM($B$35:$B38))</f>
        <v>0.57638888888888884</v>
      </c>
      <c r="B39" s="111">
        <v>1.3888888888888888E-2</v>
      </c>
      <c r="C39" s="140">
        <v>1</v>
      </c>
      <c r="D39" s="138" t="s">
        <v>200</v>
      </c>
      <c r="E39" s="77" t="s">
        <v>288</v>
      </c>
    </row>
    <row r="40" spans="1:5" ht="18" customHeight="1" x14ac:dyDescent="0.15">
      <c r="A40" s="72" t="str">
        <f>IF(B40="","",$A$35+SUM($B$35:$B39))</f>
        <v/>
      </c>
      <c r="B40" s="21"/>
      <c r="C40" s="140" t="s">
        <v>289</v>
      </c>
      <c r="D40" s="141" t="s">
        <v>201</v>
      </c>
      <c r="E40" s="40" t="s">
        <v>290</v>
      </c>
    </row>
    <row r="41" spans="1:5" ht="18" customHeight="1" x14ac:dyDescent="0.15">
      <c r="A41" s="72" t="str">
        <f>IF(B41="","",$A$35+SUM($B$35:$B40))</f>
        <v/>
      </c>
      <c r="B41" s="18"/>
      <c r="C41" s="140" t="s">
        <v>291</v>
      </c>
      <c r="D41" s="143" t="s">
        <v>202</v>
      </c>
      <c r="E41" s="40"/>
    </row>
    <row r="42" spans="1:5" ht="18" customHeight="1" x14ac:dyDescent="0.15">
      <c r="A42" s="72" t="str">
        <f>IF(B42="","",$A$35+SUM($B$35:$B41))</f>
        <v/>
      </c>
      <c r="B42" s="18"/>
      <c r="C42" s="140" t="s">
        <v>292</v>
      </c>
      <c r="D42" s="143" t="s">
        <v>203</v>
      </c>
      <c r="E42" s="40"/>
    </row>
    <row r="43" spans="1:5" ht="18" customHeight="1" x14ac:dyDescent="0.15">
      <c r="A43" s="72" t="str">
        <f>IF(B43="","",$A$35+SUM($B$35:$B42))</f>
        <v/>
      </c>
      <c r="B43" s="18"/>
      <c r="C43" s="76"/>
      <c r="D43" s="3" t="s">
        <v>204</v>
      </c>
      <c r="E43" s="40"/>
    </row>
    <row r="44" spans="1:5" ht="18" customHeight="1" x14ac:dyDescent="0.15">
      <c r="A44" s="72">
        <f>IF(B44="","",$A$35+SUM($B$35:$B43))</f>
        <v>0.59027777777777779</v>
      </c>
      <c r="B44" s="111">
        <v>1.3888888888888888E-2</v>
      </c>
      <c r="C44" s="140">
        <v>10</v>
      </c>
      <c r="D44" s="3" t="s">
        <v>293</v>
      </c>
      <c r="E44" s="145" t="s">
        <v>206</v>
      </c>
    </row>
    <row r="45" spans="1:5" ht="18" customHeight="1" x14ac:dyDescent="0.15">
      <c r="A45" s="72" t="str">
        <f>IF(B45="","",$A$35+SUM($B$35:$B44))</f>
        <v/>
      </c>
      <c r="B45" s="111"/>
      <c r="C45" s="140" t="s">
        <v>207</v>
      </c>
      <c r="D45" s="143" t="s">
        <v>209</v>
      </c>
      <c r="E45" s="77" t="s">
        <v>208</v>
      </c>
    </row>
    <row r="46" spans="1:5" ht="18" customHeight="1" x14ac:dyDescent="0.15">
      <c r="A46" s="72" t="str">
        <f>IF(B46="","",$A$35+SUM($B$35:$B45))</f>
        <v/>
      </c>
      <c r="B46" s="111"/>
      <c r="C46" s="140"/>
      <c r="D46" s="143" t="s">
        <v>210</v>
      </c>
      <c r="E46" s="146"/>
    </row>
    <row r="47" spans="1:5" ht="18" customHeight="1" x14ac:dyDescent="0.15">
      <c r="A47" s="72" t="str">
        <f>IF(B47="","",$A$35+SUM($B$35:$B46))</f>
        <v/>
      </c>
      <c r="B47" s="111"/>
      <c r="C47" s="140"/>
      <c r="D47" s="143" t="s">
        <v>211</v>
      </c>
      <c r="E47" s="146"/>
    </row>
    <row r="48" spans="1:5" ht="18" customHeight="1" thickBot="1" x14ac:dyDescent="0.2">
      <c r="A48" s="72" t="str">
        <f>IF(B48="","",$A$35+SUM($B$35:$B47))</f>
        <v/>
      </c>
      <c r="B48" s="111"/>
      <c r="C48" s="140"/>
      <c r="D48" s="195"/>
      <c r="E48" s="146"/>
    </row>
    <row r="49" spans="1:5" ht="18" customHeight="1" thickBot="1" x14ac:dyDescent="0.2">
      <c r="A49" s="74">
        <f>IF(B49="","",$A$35+SUM($B$35:$B48))</f>
        <v>0.60416666666666663</v>
      </c>
      <c r="B49" s="124">
        <v>6.9444444444444441E-3</v>
      </c>
      <c r="C49" s="147"/>
      <c r="D49" s="71" t="s">
        <v>6</v>
      </c>
      <c r="E49" s="148"/>
    </row>
    <row r="50" spans="1:5" ht="18" customHeight="1" x14ac:dyDescent="0.15">
      <c r="A50" s="72">
        <f>IF(B50="","",$A$35+SUM($B$35:$B49))</f>
        <v>0.61111111111111116</v>
      </c>
      <c r="B50" s="111">
        <v>1.3888888888888888E-2</v>
      </c>
      <c r="C50" s="140" t="s">
        <v>212</v>
      </c>
      <c r="D50" s="149" t="s">
        <v>213</v>
      </c>
      <c r="E50" s="131"/>
    </row>
    <row r="51" spans="1:5" ht="18" customHeight="1" x14ac:dyDescent="0.15">
      <c r="A51" s="72" t="str">
        <f>IF(B51="","",$A$35+SUM($B$35:$B50))</f>
        <v/>
      </c>
      <c r="C51" s="150"/>
      <c r="D51" s="3" t="s">
        <v>214</v>
      </c>
      <c r="E51" s="77" t="s">
        <v>294</v>
      </c>
    </row>
    <row r="52" spans="1:5" s="17" customFormat="1" ht="18" customHeight="1" x14ac:dyDescent="0.15">
      <c r="A52" s="72" t="str">
        <f>IF(B52="","",$A$35+SUM($B$35:$B51))</f>
        <v/>
      </c>
      <c r="B52" s="2"/>
      <c r="C52" s="150"/>
      <c r="D52" s="3" t="s">
        <v>215</v>
      </c>
      <c r="E52" s="191" t="s">
        <v>295</v>
      </c>
    </row>
    <row r="53" spans="1:5" s="17" customFormat="1" ht="18" customHeight="1" x14ac:dyDescent="0.15">
      <c r="A53" s="72">
        <f>IF(B53="","",$A$35+SUM($B$35:$B52))</f>
        <v>0.625</v>
      </c>
      <c r="B53" s="111">
        <v>1.3888888888888888E-2</v>
      </c>
      <c r="C53" s="140" t="s">
        <v>216</v>
      </c>
      <c r="D53" s="143" t="s">
        <v>217</v>
      </c>
      <c r="E53" s="77" t="s">
        <v>296</v>
      </c>
    </row>
    <row r="54" spans="1:5" s="17" customFormat="1" ht="18" customHeight="1" x14ac:dyDescent="0.15">
      <c r="A54" s="72" t="str">
        <f>IF(B54="","",$A$35+SUM($B$35:$B53))</f>
        <v/>
      </c>
      <c r="B54" s="2"/>
      <c r="C54" s="150"/>
      <c r="D54" s="3" t="s">
        <v>205</v>
      </c>
      <c r="E54" s="192" t="s">
        <v>297</v>
      </c>
    </row>
    <row r="55" spans="1:5" s="17" customFormat="1" ht="18" customHeight="1" x14ac:dyDescent="0.15">
      <c r="A55" s="72" t="str">
        <f>IF(B55="","",$A$35+SUM($B$35:$B54))</f>
        <v/>
      </c>
      <c r="B55" s="76"/>
      <c r="C55" s="102"/>
      <c r="D55" s="151" t="s">
        <v>218</v>
      </c>
      <c r="E55" s="193" t="s">
        <v>298</v>
      </c>
    </row>
    <row r="56" spans="1:5" s="17" customFormat="1" ht="18" customHeight="1" thickBot="1" x14ac:dyDescent="0.2">
      <c r="A56" s="196" t="str">
        <f>IF(B56="","",$A$35+SUM($B$35:$B55))</f>
        <v/>
      </c>
      <c r="B56" s="76"/>
      <c r="C56" s="102"/>
      <c r="D56" s="151" t="s">
        <v>299</v>
      </c>
      <c r="E56" s="194" t="s">
        <v>300</v>
      </c>
    </row>
    <row r="57" spans="1:5" s="17" customFormat="1" ht="18" customHeight="1" thickBot="1" x14ac:dyDescent="0.2">
      <c r="A57" s="74">
        <f>IF(B57="","",$A$35+SUM($B$35:$B56))</f>
        <v>0.63888888888888884</v>
      </c>
      <c r="B57" s="68">
        <v>6.9444444444444441E-3</v>
      </c>
      <c r="C57" s="103"/>
      <c r="D57" s="71" t="s">
        <v>6</v>
      </c>
      <c r="E57" s="75"/>
    </row>
    <row r="58" spans="1:5" s="17" customFormat="1" ht="18" customHeight="1" x14ac:dyDescent="0.15">
      <c r="A58" s="72">
        <f>IF(B58="","",$A$35+SUM($B$35:$B57))</f>
        <v>0.64583333333333337</v>
      </c>
      <c r="B58" s="111">
        <v>1.3888888888888888E-2</v>
      </c>
      <c r="C58" s="140" t="s">
        <v>219</v>
      </c>
      <c r="D58" s="152" t="s">
        <v>220</v>
      </c>
      <c r="E58" s="42" t="s">
        <v>301</v>
      </c>
    </row>
    <row r="59" spans="1:5" s="17" customFormat="1" ht="18" customHeight="1" x14ac:dyDescent="0.15">
      <c r="A59" s="72" t="str">
        <f>IF(B59="","",$A$35+SUM($B$35:$B58))</f>
        <v/>
      </c>
      <c r="B59" s="111"/>
      <c r="C59" s="140"/>
      <c r="D59" s="3" t="s">
        <v>302</v>
      </c>
      <c r="E59" s="43" t="s">
        <v>303</v>
      </c>
    </row>
    <row r="60" spans="1:5" ht="18" customHeight="1" x14ac:dyDescent="0.15">
      <c r="A60" s="72" t="str">
        <f>IF(B60="","",$A$35+SUM($B$35:$B59))</f>
        <v/>
      </c>
      <c r="B60" s="111"/>
      <c r="C60" s="153"/>
      <c r="D60" s="3" t="s">
        <v>304</v>
      </c>
      <c r="E60" s="42"/>
    </row>
    <row r="61" spans="1:5" ht="18" customHeight="1" x14ac:dyDescent="0.15">
      <c r="A61" s="72" t="str">
        <f>IF(B61="","",$A$35+SUM($B$35:$B60))</f>
        <v/>
      </c>
      <c r="B61" s="111"/>
      <c r="C61" s="153"/>
      <c r="D61" s="3" t="s">
        <v>305</v>
      </c>
      <c r="E61" s="42"/>
    </row>
    <row r="62" spans="1:5" ht="18" customHeight="1" x14ac:dyDescent="0.15">
      <c r="A62" s="72" t="str">
        <f>IF(B62="","",$A$35+SUM($B$35:$B61))</f>
        <v/>
      </c>
      <c r="B62" s="111"/>
      <c r="C62" s="153"/>
      <c r="D62" s="3" t="s">
        <v>306</v>
      </c>
      <c r="E62" s="42"/>
    </row>
    <row r="63" spans="1:5" ht="18" customHeight="1" x14ac:dyDescent="0.15">
      <c r="A63" s="72" t="str">
        <f>IF(B63="","",$A$35+SUM($B$35:$B62))</f>
        <v/>
      </c>
      <c r="B63" s="111"/>
      <c r="C63" s="153"/>
      <c r="D63" s="3" t="s">
        <v>307</v>
      </c>
      <c r="E63" s="42"/>
    </row>
    <row r="64" spans="1:5" ht="18" customHeight="1" x14ac:dyDescent="0.15">
      <c r="A64" s="72">
        <f>IF(B64="","",$A$35+SUM($B$35:$B63))</f>
        <v>0.65972222222222221</v>
      </c>
      <c r="B64" s="111">
        <v>1.3888888888888888E-2</v>
      </c>
      <c r="C64" s="140" t="s">
        <v>222</v>
      </c>
      <c r="D64" s="3" t="s">
        <v>223</v>
      </c>
      <c r="E64" s="42" t="s">
        <v>308</v>
      </c>
    </row>
    <row r="65" spans="1:5" ht="18" customHeight="1" x14ac:dyDescent="0.15">
      <c r="A65" s="72" t="str">
        <f>IF(B65="","",$A$35+SUM($B$35:$B64))</f>
        <v/>
      </c>
      <c r="B65" s="111"/>
      <c r="C65" s="153"/>
      <c r="D65" s="3" t="s">
        <v>309</v>
      </c>
      <c r="E65" s="42"/>
    </row>
    <row r="66" spans="1:5" ht="18" customHeight="1" x14ac:dyDescent="0.15">
      <c r="A66" s="72" t="str">
        <f>IF(B66="","",$A$35+SUM($B$35:$B65))</f>
        <v/>
      </c>
      <c r="B66" s="111"/>
      <c r="C66" s="153"/>
      <c r="D66" s="3" t="s">
        <v>310</v>
      </c>
      <c r="E66" s="42"/>
    </row>
    <row r="67" spans="1:5" ht="18" customHeight="1" x14ac:dyDescent="0.15">
      <c r="A67" s="72" t="str">
        <f>IF(B67="","",$A$35+SUM($B$35:$B66))</f>
        <v/>
      </c>
      <c r="B67" s="111"/>
      <c r="C67" s="153"/>
      <c r="D67" s="3" t="s">
        <v>311</v>
      </c>
      <c r="E67" s="42"/>
    </row>
    <row r="68" spans="1:5" ht="18" customHeight="1" x14ac:dyDescent="0.15">
      <c r="A68" s="72" t="str">
        <f>IF(B68="","",$A$35+SUM($B$35:$B67))</f>
        <v/>
      </c>
      <c r="B68" s="111"/>
      <c r="C68" s="153"/>
      <c r="D68" s="23" t="s">
        <v>224</v>
      </c>
      <c r="E68" s="41"/>
    </row>
    <row r="69" spans="1:5" ht="18" customHeight="1" x14ac:dyDescent="0.15">
      <c r="A69" s="72" t="str">
        <f>IF(B69="","",$A$35+SUM($B$35:$B68))</f>
        <v/>
      </c>
      <c r="B69" s="111"/>
      <c r="C69" s="153"/>
      <c r="D69" s="152" t="s">
        <v>225</v>
      </c>
      <c r="E69" s="44"/>
    </row>
    <row r="70" spans="1:5" ht="18" customHeight="1" x14ac:dyDescent="0.15">
      <c r="A70" s="72" t="str">
        <f>IF(B70="","",$A$35+SUM($B$35:$B69))</f>
        <v/>
      </c>
      <c r="B70" s="111"/>
      <c r="C70" s="153"/>
      <c r="D70" s="107" t="s">
        <v>226</v>
      </c>
      <c r="E70" s="41"/>
    </row>
    <row r="71" spans="1:5" ht="18" customHeight="1" x14ac:dyDescent="0.15">
      <c r="A71" s="72" t="str">
        <f>IF(B71="","",$A$35+SUM($B$35:$B70))</f>
        <v/>
      </c>
      <c r="B71" s="111"/>
      <c r="C71" s="153"/>
      <c r="D71" s="3" t="s">
        <v>221</v>
      </c>
      <c r="E71" s="41"/>
    </row>
    <row r="72" spans="1:5" ht="18" customHeight="1" x14ac:dyDescent="0.15">
      <c r="A72" s="72" t="str">
        <f>IF(B72="","",$A$35+SUM($B$35:$B71))</f>
        <v/>
      </c>
      <c r="B72" s="111"/>
      <c r="C72" s="153"/>
      <c r="D72" s="113" t="s">
        <v>227</v>
      </c>
      <c r="E72" s="41"/>
    </row>
    <row r="73" spans="1:5" ht="18" customHeight="1" x14ac:dyDescent="0.15">
      <c r="A73" s="72" t="str">
        <f>IF(B73="","",$A$35+SUM($B$35:$B72))</f>
        <v/>
      </c>
      <c r="B73" s="111"/>
      <c r="C73" s="153"/>
      <c r="D73" s="113" t="s">
        <v>228</v>
      </c>
      <c r="E73" s="41"/>
    </row>
    <row r="74" spans="1:5" ht="18" customHeight="1" x14ac:dyDescent="0.15">
      <c r="A74" s="72" t="str">
        <f>IF(B74="","",$A$35+SUM($B$35:$B73))</f>
        <v/>
      </c>
      <c r="B74" s="111"/>
      <c r="C74" s="153"/>
      <c r="D74" s="113" t="s">
        <v>229</v>
      </c>
      <c r="E74" s="41"/>
    </row>
    <row r="75" spans="1:5" ht="18" customHeight="1" x14ac:dyDescent="0.15">
      <c r="A75" s="72" t="str">
        <f>IF(B75="","",$A$35+SUM($B$35:$B74))</f>
        <v/>
      </c>
      <c r="B75" s="111"/>
      <c r="C75" s="153"/>
      <c r="D75" s="113" t="s">
        <v>230</v>
      </c>
      <c r="E75" s="41"/>
    </row>
    <row r="76" spans="1:5" ht="18" customHeight="1" x14ac:dyDescent="0.15">
      <c r="A76" s="72" t="str">
        <f>IF(B76="","",$A$35+SUM($B$35:$B75))</f>
        <v/>
      </c>
      <c r="B76" s="111"/>
      <c r="C76" s="153"/>
      <c r="D76" s="113" t="s">
        <v>231</v>
      </c>
      <c r="E76" s="41"/>
    </row>
    <row r="77" spans="1:5" ht="18" customHeight="1" x14ac:dyDescent="0.15">
      <c r="A77" s="72" t="str">
        <f>IF(B77="","",$A$35+SUM($B$35:$B76))</f>
        <v/>
      </c>
      <c r="B77" s="111"/>
      <c r="C77" s="153"/>
      <c r="D77" s="113" t="s">
        <v>232</v>
      </c>
      <c r="E77" s="41"/>
    </row>
    <row r="78" spans="1:5" ht="18" customHeight="1" x14ac:dyDescent="0.15">
      <c r="A78" s="72" t="str">
        <f>IF(B78="","",$A$35+SUM($B$35:$B77))</f>
        <v/>
      </c>
      <c r="B78" s="111"/>
      <c r="C78" s="153"/>
      <c r="D78" s="113"/>
      <c r="E78" s="41"/>
    </row>
    <row r="79" spans="1:5" ht="18" customHeight="1" x14ac:dyDescent="0.15">
      <c r="A79" s="72">
        <f>IF(B79="","",$A$35+SUM($B$35:$B78))</f>
        <v>0.67361111111111116</v>
      </c>
      <c r="B79" s="111">
        <v>1.3888888888888888E-2</v>
      </c>
      <c r="C79" s="140" t="s">
        <v>233</v>
      </c>
      <c r="D79" s="113" t="s">
        <v>234</v>
      </c>
      <c r="E79" s="41" t="s">
        <v>312</v>
      </c>
    </row>
    <row r="80" spans="1:5" ht="18" customHeight="1" x14ac:dyDescent="0.15">
      <c r="A80" s="72" t="str">
        <f>IF(B80="","",$A$35+SUM($B$35:$B79))</f>
        <v/>
      </c>
      <c r="B80" s="111"/>
      <c r="C80" s="153"/>
      <c r="D80" s="113" t="s">
        <v>235</v>
      </c>
      <c r="E80" s="41"/>
    </row>
    <row r="81" spans="1:5" ht="18" customHeight="1" x14ac:dyDescent="0.15">
      <c r="A81" s="72" t="str">
        <f>IF(B81="","",$A$35+SUM($B$35:$B80))</f>
        <v/>
      </c>
      <c r="B81" s="111"/>
      <c r="C81" s="153"/>
      <c r="D81" s="113" t="s">
        <v>236</v>
      </c>
      <c r="E81" s="41"/>
    </row>
    <row r="82" spans="1:5" ht="18" customHeight="1" x14ac:dyDescent="0.15">
      <c r="A82" s="72" t="str">
        <f>IF(B82="","",$A$35+SUM($B$35:$B81))</f>
        <v/>
      </c>
      <c r="B82" s="111"/>
      <c r="C82" s="140" t="s">
        <v>237</v>
      </c>
      <c r="D82" s="113" t="s">
        <v>238</v>
      </c>
      <c r="E82" s="41" t="s">
        <v>313</v>
      </c>
    </row>
    <row r="83" spans="1:5" ht="18" customHeight="1" thickBot="1" x14ac:dyDescent="0.2">
      <c r="A83" s="73"/>
      <c r="B83" s="154"/>
      <c r="C83" s="197"/>
      <c r="E83" s="41"/>
    </row>
    <row r="84" spans="1:5" ht="18" customHeight="1" thickBot="1" x14ac:dyDescent="0.2">
      <c r="A84" s="85">
        <f>IF(B84="","",$A$35+SUM($B$35:$B83))</f>
        <v>0.6875</v>
      </c>
      <c r="B84" s="70">
        <v>0</v>
      </c>
      <c r="C84" s="104"/>
      <c r="D84" s="71" t="s">
        <v>52</v>
      </c>
      <c r="E84" s="69"/>
    </row>
    <row r="85" spans="1:5" ht="18" customHeight="1" x14ac:dyDescent="0.15">
      <c r="A85" s="63"/>
      <c r="B85" s="32"/>
      <c r="C85" s="32"/>
      <c r="D85" s="64"/>
      <c r="E85" s="63"/>
    </row>
    <row r="86" spans="1:5" s="10" customFormat="1" ht="18" customHeight="1" thickBot="1" x14ac:dyDescent="0.2">
      <c r="A86" s="24" t="s">
        <v>37</v>
      </c>
      <c r="B86" s="24"/>
      <c r="C86" s="27" t="s">
        <v>14</v>
      </c>
      <c r="D86" s="25" t="s">
        <v>38</v>
      </c>
      <c r="E86" s="86" t="s">
        <v>30</v>
      </c>
    </row>
    <row r="87" spans="1:5" s="10" customFormat="1" ht="18" customHeight="1" thickBot="1" x14ac:dyDescent="0.2">
      <c r="A87" s="78" t="s">
        <v>31</v>
      </c>
      <c r="B87" s="79" t="s">
        <v>32</v>
      </c>
      <c r="C87" s="78" t="s">
        <v>33</v>
      </c>
      <c r="D87" s="78" t="s">
        <v>50</v>
      </c>
      <c r="E87" s="78" t="s">
        <v>51</v>
      </c>
    </row>
    <row r="88" spans="1:5" s="10" customFormat="1" ht="18" customHeight="1" x14ac:dyDescent="0.15">
      <c r="A88" s="129">
        <v>0.5625</v>
      </c>
      <c r="B88" s="171">
        <v>3.472222222222222E-3</v>
      </c>
      <c r="C88" s="219"/>
      <c r="D88" s="172" t="s">
        <v>12</v>
      </c>
      <c r="E88" s="173"/>
    </row>
    <row r="89" spans="1:5" s="10" customFormat="1" ht="18" customHeight="1" x14ac:dyDescent="0.15">
      <c r="A89" s="130">
        <f>IF(B89="","",$A$88+SUM($B$88:$B88))</f>
        <v>0.56597222222222221</v>
      </c>
      <c r="B89" s="174">
        <v>3.125E-2</v>
      </c>
      <c r="C89" s="178"/>
      <c r="D89" s="176" t="s">
        <v>265</v>
      </c>
      <c r="E89" s="177"/>
    </row>
    <row r="90" spans="1:5" s="10" customFormat="1" ht="18" customHeight="1" x14ac:dyDescent="0.15">
      <c r="A90" s="130" t="str">
        <f>IF(B90="","",$A$88+SUM($B$88:$B89))</f>
        <v/>
      </c>
      <c r="B90" s="178"/>
      <c r="C90" s="178" t="s">
        <v>266</v>
      </c>
      <c r="D90" s="175" t="s">
        <v>68</v>
      </c>
      <c r="E90" s="177" t="s">
        <v>69</v>
      </c>
    </row>
    <row r="91" spans="1:5" s="10" customFormat="1" ht="18" customHeight="1" x14ac:dyDescent="0.15">
      <c r="A91" s="130" t="str">
        <f>IF(B91="","",$A$88+SUM($B$88:$B90))</f>
        <v/>
      </c>
      <c r="B91" s="174"/>
      <c r="C91" s="178">
        <v>69</v>
      </c>
      <c r="D91" s="175"/>
      <c r="E91" s="179" t="s">
        <v>70</v>
      </c>
    </row>
    <row r="92" spans="1:5" s="10" customFormat="1" ht="18" customHeight="1" x14ac:dyDescent="0.15">
      <c r="A92" s="130" t="str">
        <f>IF(B92="","",$A$88+SUM($B$88:$B91))</f>
        <v/>
      </c>
      <c r="B92" s="178"/>
      <c r="C92" s="178" t="s">
        <v>267</v>
      </c>
      <c r="D92" s="175" t="s">
        <v>71</v>
      </c>
      <c r="E92" s="179" t="s">
        <v>268</v>
      </c>
    </row>
    <row r="93" spans="1:5" s="10" customFormat="1" ht="18" customHeight="1" x14ac:dyDescent="0.15">
      <c r="A93" s="130" t="str">
        <f>IF(B93="","",$A$88+SUM($B$88:$B92))</f>
        <v/>
      </c>
      <c r="B93" s="178"/>
      <c r="C93" s="178"/>
      <c r="D93" s="175"/>
      <c r="E93" s="180" t="s">
        <v>72</v>
      </c>
    </row>
    <row r="94" spans="1:5" s="10" customFormat="1" ht="18" customHeight="1" x14ac:dyDescent="0.15">
      <c r="A94" s="130" t="str">
        <f>IF(B94="","",$A$88+SUM($B$88:$B93))</f>
        <v/>
      </c>
      <c r="B94" s="178"/>
      <c r="C94" s="178">
        <v>73</v>
      </c>
      <c r="D94" s="175" t="s">
        <v>73</v>
      </c>
      <c r="E94" s="180" t="s">
        <v>74</v>
      </c>
    </row>
    <row r="95" spans="1:5" s="10" customFormat="1" ht="18" customHeight="1" x14ac:dyDescent="0.15">
      <c r="A95" s="130" t="str">
        <f>IF(B95="","",$A$88+SUM($B$88:$B94))</f>
        <v/>
      </c>
      <c r="B95" s="178"/>
      <c r="C95" s="178">
        <v>74</v>
      </c>
      <c r="D95" s="175" t="s">
        <v>75</v>
      </c>
      <c r="E95" s="177"/>
    </row>
    <row r="96" spans="1:5" s="10" customFormat="1" ht="18" customHeight="1" x14ac:dyDescent="0.15">
      <c r="A96" s="130" t="str">
        <f>IF(B96="","",$A$88+SUM($B$88:$B95))</f>
        <v/>
      </c>
      <c r="B96" s="178"/>
      <c r="C96" s="178"/>
      <c r="D96" s="181" t="s">
        <v>76</v>
      </c>
      <c r="E96" s="177" t="s">
        <v>269</v>
      </c>
    </row>
    <row r="97" spans="1:5" s="10" customFormat="1" ht="18" customHeight="1" x14ac:dyDescent="0.15">
      <c r="A97" s="130" t="str">
        <f>IF(B97="","",$A$88+SUM($B$88:$B96))</f>
        <v/>
      </c>
      <c r="B97" s="178"/>
      <c r="C97" s="178">
        <v>75</v>
      </c>
      <c r="D97" s="181" t="s">
        <v>77</v>
      </c>
      <c r="E97" s="182" t="s">
        <v>78</v>
      </c>
    </row>
    <row r="98" spans="1:5" s="10" customFormat="1" ht="18" customHeight="1" x14ac:dyDescent="0.15">
      <c r="A98" s="130" t="str">
        <f>IF(B98="","",$A$88+SUM($B$88:$B97))</f>
        <v/>
      </c>
      <c r="B98" s="174"/>
      <c r="C98" s="178">
        <v>76</v>
      </c>
      <c r="D98" s="175" t="s">
        <v>79</v>
      </c>
      <c r="E98" s="182"/>
    </row>
    <row r="99" spans="1:5" s="10" customFormat="1" ht="18" customHeight="1" x14ac:dyDescent="0.15">
      <c r="A99" s="130" t="str">
        <f>IF(B99="","",$A$88+SUM($B$88:$B98))</f>
        <v/>
      </c>
      <c r="B99" s="178"/>
      <c r="C99" s="178">
        <v>77</v>
      </c>
      <c r="D99" s="175" t="s">
        <v>80</v>
      </c>
      <c r="E99" s="177" t="s">
        <v>81</v>
      </c>
    </row>
    <row r="100" spans="1:5" s="10" customFormat="1" ht="18" customHeight="1" x14ac:dyDescent="0.15">
      <c r="A100" s="130" t="str">
        <f>IF(B100="","",$A$88+SUM($B$88:$B99))</f>
        <v/>
      </c>
      <c r="B100" s="178"/>
      <c r="C100" s="178">
        <v>78</v>
      </c>
      <c r="D100" s="175" t="s">
        <v>82</v>
      </c>
      <c r="E100" s="177"/>
    </row>
    <row r="101" spans="1:5" s="10" customFormat="1" ht="18" customHeight="1" x14ac:dyDescent="0.15">
      <c r="A101" s="130" t="str">
        <f>IF(B101="","",$A$88+SUM($B$88:$B100))</f>
        <v/>
      </c>
      <c r="B101" s="174"/>
      <c r="C101" s="178">
        <v>80</v>
      </c>
      <c r="D101" s="175" t="s">
        <v>83</v>
      </c>
      <c r="E101" s="177" t="s">
        <v>270</v>
      </c>
    </row>
    <row r="102" spans="1:5" s="10" customFormat="1" ht="18" customHeight="1" x14ac:dyDescent="0.15">
      <c r="A102" s="130" t="str">
        <f>IF(B102="","",$A$88+SUM($B$88:$B101))</f>
        <v/>
      </c>
      <c r="B102" s="174"/>
      <c r="C102" s="178">
        <v>81</v>
      </c>
      <c r="D102" s="175" t="s">
        <v>84</v>
      </c>
      <c r="E102" s="177" t="s">
        <v>85</v>
      </c>
    </row>
    <row r="103" spans="1:5" s="10" customFormat="1" ht="18" customHeight="1" x14ac:dyDescent="0.15">
      <c r="A103" s="130" t="str">
        <f>IF(B103="","",$A$88+SUM($B$88:$B102))</f>
        <v/>
      </c>
      <c r="B103" s="174"/>
      <c r="C103" s="178">
        <v>83</v>
      </c>
      <c r="D103" s="176" t="s">
        <v>86</v>
      </c>
      <c r="E103" s="177"/>
    </row>
    <row r="104" spans="1:5" s="10" customFormat="1" ht="18" customHeight="1" x14ac:dyDescent="0.15">
      <c r="A104" s="130" t="str">
        <f>IF(B104="","",$A$88+SUM($B$88:$B103))</f>
        <v/>
      </c>
      <c r="B104" s="174"/>
      <c r="C104" s="178">
        <v>84</v>
      </c>
      <c r="D104" s="176"/>
      <c r="E104" s="41" t="s">
        <v>87</v>
      </c>
    </row>
    <row r="105" spans="1:5" s="10" customFormat="1" ht="18" customHeight="1" x14ac:dyDescent="0.15">
      <c r="A105" s="130" t="str">
        <f>IF(B105="","",$A$88+SUM($B$88:$B104))</f>
        <v/>
      </c>
      <c r="B105" s="174"/>
      <c r="C105" s="178">
        <v>85</v>
      </c>
      <c r="D105" s="176" t="s">
        <v>88</v>
      </c>
      <c r="E105" s="177"/>
    </row>
    <row r="106" spans="1:5" s="10" customFormat="1" ht="18" customHeight="1" x14ac:dyDescent="0.15">
      <c r="A106" s="130" t="str">
        <f>IF(B106="","",$A$88+SUM($B$88:$B105))</f>
        <v/>
      </c>
      <c r="B106" s="174"/>
      <c r="C106" s="178">
        <v>86</v>
      </c>
      <c r="D106" s="176" t="s">
        <v>89</v>
      </c>
      <c r="E106" s="177"/>
    </row>
    <row r="107" spans="1:5" s="10" customFormat="1" ht="18" customHeight="1" thickBot="1" x14ac:dyDescent="0.2">
      <c r="A107" s="130" t="str">
        <f>IF(B107="","",$A$88+SUM($B$88:$B106))</f>
        <v/>
      </c>
      <c r="B107" s="174"/>
      <c r="C107" s="178">
        <v>88</v>
      </c>
      <c r="D107" s="181" t="s">
        <v>90</v>
      </c>
      <c r="E107" s="179"/>
    </row>
    <row r="108" spans="1:5" s="10" customFormat="1" ht="18" customHeight="1" thickBot="1" x14ac:dyDescent="0.2">
      <c r="A108" s="132">
        <f>IF(B108="","",$A$88+SUM($B$88:$B107))</f>
        <v>0.59722222222222221</v>
      </c>
      <c r="B108" s="183">
        <v>6.9444444444444441E-3</v>
      </c>
      <c r="C108" s="184"/>
      <c r="D108" s="71" t="s">
        <v>6</v>
      </c>
      <c r="E108" s="185"/>
    </row>
    <row r="109" spans="1:5" s="10" customFormat="1" ht="18" customHeight="1" x14ac:dyDescent="0.15">
      <c r="A109" s="130">
        <f>IF(B109="","",$A$88+SUM($B$88:$B108))</f>
        <v>0.60416666666666663</v>
      </c>
      <c r="B109" s="174">
        <v>1.3888888888888888E-2</v>
      </c>
      <c r="C109" s="178">
        <v>91</v>
      </c>
      <c r="D109" s="175" t="s">
        <v>91</v>
      </c>
      <c r="E109" s="179"/>
    </row>
    <row r="110" spans="1:5" s="10" customFormat="1" ht="18" customHeight="1" x14ac:dyDescent="0.15">
      <c r="A110" s="130" t="str">
        <f>IF(B110="","",$A$88+SUM($B$88:$B109))</f>
        <v/>
      </c>
      <c r="B110" s="178"/>
      <c r="C110" s="178"/>
      <c r="D110" s="175" t="s">
        <v>92</v>
      </c>
      <c r="E110" s="179"/>
    </row>
    <row r="111" spans="1:5" s="10" customFormat="1" ht="18" customHeight="1" x14ac:dyDescent="0.15">
      <c r="A111" s="130" t="str">
        <f>IF(B111="","",$A$88+SUM($B$88:$B110))</f>
        <v/>
      </c>
      <c r="B111" s="178"/>
      <c r="C111" s="178">
        <v>93</v>
      </c>
      <c r="D111" s="175" t="s">
        <v>93</v>
      </c>
      <c r="E111" s="179" t="s">
        <v>271</v>
      </c>
    </row>
    <row r="112" spans="1:5" s="10" customFormat="1" ht="18" customHeight="1" x14ac:dyDescent="0.15">
      <c r="A112" s="130" t="str">
        <f>IF(B112="","",$A$88+SUM($B$88:$B111))</f>
        <v/>
      </c>
      <c r="B112" s="178"/>
      <c r="C112" s="178">
        <v>96</v>
      </c>
      <c r="D112" s="175" t="s">
        <v>94</v>
      </c>
      <c r="E112" s="177"/>
    </row>
    <row r="113" spans="1:5" s="10" customFormat="1" ht="18" customHeight="1" x14ac:dyDescent="0.15">
      <c r="A113" s="130" t="str">
        <f>IF(B113="","",$A$88+SUM($B$88:$B112))</f>
        <v/>
      </c>
      <c r="B113" s="174"/>
      <c r="C113" s="178"/>
      <c r="D113" s="175" t="s">
        <v>80</v>
      </c>
      <c r="E113" s="177" t="s">
        <v>272</v>
      </c>
    </row>
    <row r="114" spans="1:5" s="10" customFormat="1" ht="18" customHeight="1" x14ac:dyDescent="0.15">
      <c r="A114" s="130" t="str">
        <f>IF(B114="","",$A$88+SUM($B$88:$B113))</f>
        <v/>
      </c>
      <c r="B114" s="174"/>
      <c r="C114" s="178">
        <v>98</v>
      </c>
      <c r="D114" s="175" t="s">
        <v>95</v>
      </c>
      <c r="E114" s="177" t="s">
        <v>270</v>
      </c>
    </row>
    <row r="115" spans="1:5" s="10" customFormat="1" ht="18" customHeight="1" x14ac:dyDescent="0.15">
      <c r="A115" s="130">
        <f>IF(B115="","",$A$88+SUM($B$88:$B114))</f>
        <v>0.61805555555555558</v>
      </c>
      <c r="B115" s="174">
        <v>6.9444444444444441E-3</v>
      </c>
      <c r="C115" s="178">
        <v>100</v>
      </c>
      <c r="D115" s="175" t="s">
        <v>96</v>
      </c>
      <c r="E115" s="177"/>
    </row>
    <row r="116" spans="1:5" s="10" customFormat="1" ht="18" customHeight="1" x14ac:dyDescent="0.15">
      <c r="A116" s="130" t="str">
        <f>IF(B116="","",$A$88+SUM($B$88:$B115))</f>
        <v/>
      </c>
      <c r="B116" s="174"/>
      <c r="C116" s="178"/>
      <c r="D116" s="175" t="s">
        <v>97</v>
      </c>
      <c r="E116" s="177"/>
    </row>
    <row r="117" spans="1:5" s="10" customFormat="1" ht="18" customHeight="1" x14ac:dyDescent="0.15">
      <c r="A117" s="130" t="str">
        <f>IF(B117="","",$A$88+SUM($B$88:$B116))</f>
        <v/>
      </c>
      <c r="B117" s="178"/>
      <c r="C117" s="178" t="s">
        <v>273</v>
      </c>
      <c r="D117" s="175" t="s">
        <v>98</v>
      </c>
      <c r="E117" s="177" t="s">
        <v>99</v>
      </c>
    </row>
    <row r="118" spans="1:5" s="10" customFormat="1" ht="18" customHeight="1" x14ac:dyDescent="0.15">
      <c r="A118" s="130" t="str">
        <f>IF(B118="","",$A$88+SUM($B$88:$B117))</f>
        <v/>
      </c>
      <c r="B118" s="178"/>
      <c r="C118" s="178">
        <v>105</v>
      </c>
      <c r="D118" s="175" t="s">
        <v>100</v>
      </c>
      <c r="E118" s="177" t="s">
        <v>101</v>
      </c>
    </row>
    <row r="119" spans="1:5" s="10" customFormat="1" ht="18" customHeight="1" x14ac:dyDescent="0.15">
      <c r="A119" s="130" t="str">
        <f>IF(B119="","",$A$88+SUM($B$88:$B118))</f>
        <v/>
      </c>
      <c r="B119" s="178"/>
      <c r="C119" s="178"/>
      <c r="D119" s="175"/>
      <c r="E119" s="177"/>
    </row>
    <row r="120" spans="1:5" s="10" customFormat="1" ht="18" customHeight="1" x14ac:dyDescent="0.15">
      <c r="A120" s="130">
        <f>IF(B120="","",$A$88+SUM($B$88:$B119))</f>
        <v>0.625</v>
      </c>
      <c r="B120" s="174">
        <v>6.9444444444444441E-3</v>
      </c>
      <c r="C120" s="178">
        <v>108</v>
      </c>
      <c r="D120" s="175" t="s">
        <v>102</v>
      </c>
      <c r="E120" s="179"/>
    </row>
    <row r="121" spans="1:5" s="10" customFormat="1" ht="18" customHeight="1" thickBot="1" x14ac:dyDescent="0.2">
      <c r="A121" s="130" t="str">
        <f>IF(B121="","",$A$88+SUM($B$88:$B120))</f>
        <v/>
      </c>
      <c r="B121" s="178"/>
      <c r="C121" s="178"/>
      <c r="D121" s="175"/>
      <c r="E121" s="177"/>
    </row>
    <row r="122" spans="1:5" s="10" customFormat="1" ht="18" customHeight="1" thickBot="1" x14ac:dyDescent="0.2">
      <c r="A122" s="133">
        <f>IF(B122="","",$A$88+SUM($B$88:$B121))</f>
        <v>0.63194444444444442</v>
      </c>
      <c r="B122" s="183">
        <v>6.9444444444444441E-3</v>
      </c>
      <c r="C122" s="184"/>
      <c r="D122" s="71" t="s">
        <v>6</v>
      </c>
      <c r="E122" s="185"/>
    </row>
    <row r="123" spans="1:5" s="10" customFormat="1" ht="18" customHeight="1" x14ac:dyDescent="0.15">
      <c r="A123" s="130" t="str">
        <f>IF(B123="","",$A$88+SUM($B$88:$B122))</f>
        <v/>
      </c>
      <c r="B123" s="174"/>
      <c r="C123" s="178"/>
      <c r="D123" s="175" t="s">
        <v>103</v>
      </c>
      <c r="E123" s="87"/>
    </row>
    <row r="124" spans="1:5" s="10" customFormat="1" ht="18" customHeight="1" x14ac:dyDescent="0.15">
      <c r="A124" s="130">
        <f>IF(B124="","",$A$88+SUM($B$88:$B123))</f>
        <v>0.63888888888888884</v>
      </c>
      <c r="B124" s="174">
        <v>3.472222222222222E-3</v>
      </c>
      <c r="C124" s="178" t="s">
        <v>274</v>
      </c>
      <c r="D124" s="175" t="s">
        <v>104</v>
      </c>
      <c r="E124" s="177" t="s">
        <v>105</v>
      </c>
    </row>
    <row r="125" spans="1:5" s="10" customFormat="1" ht="18" customHeight="1" x14ac:dyDescent="0.15">
      <c r="A125" s="130" t="str">
        <f>IF(B125="","",$A$88+SUM($B$88:$B124))</f>
        <v/>
      </c>
      <c r="B125" s="178"/>
      <c r="C125" s="178" t="s">
        <v>275</v>
      </c>
      <c r="D125" s="175" t="s">
        <v>276</v>
      </c>
      <c r="E125" s="177"/>
    </row>
    <row r="126" spans="1:5" s="10" customFormat="1" ht="18" customHeight="1" x14ac:dyDescent="0.15">
      <c r="A126" s="130" t="str">
        <f>IF(B126="","",$A$88+SUM($B$88:$B125))</f>
        <v/>
      </c>
      <c r="B126" s="178"/>
      <c r="C126" s="178" t="s">
        <v>277</v>
      </c>
      <c r="D126" s="175" t="s">
        <v>106</v>
      </c>
      <c r="E126" s="177" t="s">
        <v>278</v>
      </c>
    </row>
    <row r="127" spans="1:5" s="10" customFormat="1" ht="18" customHeight="1" x14ac:dyDescent="0.15">
      <c r="A127" s="130">
        <f>IF(B127="","",$A$88+SUM($B$88:$B126))</f>
        <v>0.64236111111111116</v>
      </c>
      <c r="B127" s="174">
        <v>3.4722222222222224E-2</v>
      </c>
      <c r="C127" s="186">
        <v>120</v>
      </c>
      <c r="D127" s="175" t="s">
        <v>279</v>
      </c>
      <c r="E127" s="26" t="s">
        <v>283</v>
      </c>
    </row>
    <row r="128" spans="1:5" s="10" customFormat="1" ht="18" customHeight="1" x14ac:dyDescent="0.15">
      <c r="A128" s="130" t="str">
        <f>IF(B128="","",$A$88+SUM($B$88:$B127))</f>
        <v/>
      </c>
      <c r="B128" s="178"/>
      <c r="C128" s="186">
        <v>123124</v>
      </c>
      <c r="D128" s="175" t="s">
        <v>280</v>
      </c>
      <c r="E128" s="26" t="s">
        <v>284</v>
      </c>
    </row>
    <row r="129" spans="1:5" s="10" customFormat="1" ht="18" customHeight="1" x14ac:dyDescent="0.15">
      <c r="A129" s="130" t="str">
        <f>IF(B129="","",$A$88+SUM($B$88:$B128))</f>
        <v/>
      </c>
      <c r="B129" s="178"/>
      <c r="C129" s="178">
        <v>125</v>
      </c>
      <c r="D129" s="175" t="s">
        <v>281</v>
      </c>
      <c r="E129" s="177" t="s">
        <v>285</v>
      </c>
    </row>
    <row r="130" spans="1:5" s="10" customFormat="1" ht="18" customHeight="1" x14ac:dyDescent="0.15">
      <c r="A130" s="130" t="str">
        <f>IF(B130="","",$A$88+SUM($B$88:$B129))</f>
        <v/>
      </c>
      <c r="B130" s="178"/>
      <c r="C130" s="186">
        <v>126127</v>
      </c>
      <c r="D130" s="175" t="s">
        <v>282</v>
      </c>
      <c r="E130" s="177"/>
    </row>
    <row r="131" spans="1:5" s="10" customFormat="1" ht="18" customHeight="1" x14ac:dyDescent="0.15">
      <c r="A131" s="130">
        <f>IF(B131="","",$A$88+SUM($B$88:$B130))</f>
        <v>0.67708333333333337</v>
      </c>
      <c r="B131" s="174">
        <v>6.9444444444444441E-3</v>
      </c>
      <c r="C131" s="178">
        <v>129</v>
      </c>
      <c r="D131" s="175" t="s">
        <v>107</v>
      </c>
      <c r="E131" s="177" t="s">
        <v>105</v>
      </c>
    </row>
    <row r="132" spans="1:5" s="10" customFormat="1" ht="18" customHeight="1" x14ac:dyDescent="0.15">
      <c r="A132" s="130" t="str">
        <f>IF(B132="","",$A$88+SUM($B$88:$B131))</f>
        <v/>
      </c>
      <c r="B132" s="178"/>
      <c r="C132" s="178"/>
      <c r="D132" s="175"/>
      <c r="E132" s="177"/>
    </row>
    <row r="133" spans="1:5" s="10" customFormat="1" ht="18" customHeight="1" x14ac:dyDescent="0.15">
      <c r="A133" s="130" t="str">
        <f>IF(B133="","",$A$88+SUM($B$88:$B132))</f>
        <v/>
      </c>
      <c r="B133" s="178"/>
      <c r="C133" s="178"/>
      <c r="D133" s="175"/>
      <c r="E133" s="177"/>
    </row>
    <row r="134" spans="1:5" s="10" customFormat="1" ht="18" customHeight="1" thickBot="1" x14ac:dyDescent="0.2">
      <c r="A134" s="130">
        <f>IF(B134="","",$A$88+SUM($B$88:$B133))</f>
        <v>0.68402777777777779</v>
      </c>
      <c r="B134" s="174">
        <v>3.472222222222222E-3</v>
      </c>
      <c r="C134" s="178"/>
      <c r="D134" s="175" t="s">
        <v>108</v>
      </c>
      <c r="E134" s="187"/>
    </row>
    <row r="135" spans="1:5" s="10" customFormat="1" ht="18" customHeight="1" thickBot="1" x14ac:dyDescent="0.2">
      <c r="A135" s="134">
        <f>IF(B135="","",$A$88+SUM($B$88:$B134))</f>
        <v>0.6875</v>
      </c>
      <c r="B135" s="188">
        <v>0</v>
      </c>
      <c r="C135" s="189"/>
      <c r="D135" s="71" t="s">
        <v>52</v>
      </c>
      <c r="E135" s="185"/>
    </row>
    <row r="137" spans="1:5" ht="18" customHeight="1" thickBot="1" x14ac:dyDescent="0.2">
      <c r="A137" s="29" t="s">
        <v>8</v>
      </c>
      <c r="B137" s="30"/>
      <c r="C137" s="67" t="s">
        <v>49</v>
      </c>
      <c r="D137" s="31"/>
      <c r="E137" s="86" t="s">
        <v>30</v>
      </c>
    </row>
    <row r="138" spans="1:5" ht="18" customHeight="1" thickBot="1" x14ac:dyDescent="0.2">
      <c r="A138" s="78" t="s">
        <v>31</v>
      </c>
      <c r="B138" s="79" t="s">
        <v>32</v>
      </c>
      <c r="C138" s="78" t="s">
        <v>33</v>
      </c>
      <c r="D138" s="78" t="s">
        <v>50</v>
      </c>
      <c r="E138" s="78" t="s">
        <v>51</v>
      </c>
    </row>
    <row r="139" spans="1:5" ht="18" customHeight="1" x14ac:dyDescent="0.15">
      <c r="A139" s="105">
        <v>0.5625</v>
      </c>
      <c r="B139" s="106">
        <v>3.472222222222222E-3</v>
      </c>
      <c r="C139" s="12"/>
      <c r="D139" s="88" t="s">
        <v>109</v>
      </c>
      <c r="E139" s="88"/>
    </row>
    <row r="140" spans="1:5" ht="18" customHeight="1" x14ac:dyDescent="0.15">
      <c r="A140" s="108" t="str">
        <f>IF(B140="","",$A$139+SUM($B$139:$B139))</f>
        <v/>
      </c>
      <c r="B140" s="109"/>
      <c r="C140" s="110"/>
      <c r="D140" s="156" t="s">
        <v>110</v>
      </c>
      <c r="E140" s="88"/>
    </row>
    <row r="141" spans="1:5" ht="18" customHeight="1" x14ac:dyDescent="0.15">
      <c r="A141" s="108">
        <f>IF(B141="","",$A$139+SUM($B$139:$B140))</f>
        <v>0.56597222222222221</v>
      </c>
      <c r="B141" s="109">
        <v>1.3888888888888888E-2</v>
      </c>
      <c r="C141" s="110" t="s">
        <v>239</v>
      </c>
      <c r="D141" s="157" t="s">
        <v>111</v>
      </c>
      <c r="E141" s="158" t="s">
        <v>240</v>
      </c>
    </row>
    <row r="142" spans="1:5" ht="18" customHeight="1" x14ac:dyDescent="0.15">
      <c r="A142" s="108" t="str">
        <f>IF(B142="","",$A$139+SUM($B$139:$B141))</f>
        <v/>
      </c>
      <c r="B142" s="111"/>
      <c r="C142" s="110"/>
      <c r="D142" s="88"/>
      <c r="E142" s="88" t="s">
        <v>241</v>
      </c>
    </row>
    <row r="143" spans="1:5" ht="18" customHeight="1" x14ac:dyDescent="0.15">
      <c r="A143" s="108" t="str">
        <f>IF(B143="","",$A$139+SUM($B$139:$B142))</f>
        <v/>
      </c>
      <c r="B143" s="109"/>
      <c r="C143" s="110"/>
      <c r="D143" s="88"/>
      <c r="E143" s="89" t="s">
        <v>112</v>
      </c>
    </row>
    <row r="144" spans="1:5" ht="18" customHeight="1" x14ac:dyDescent="0.15">
      <c r="A144" s="108" t="str">
        <f>IF(B144="","",$A$139+SUM($B$139:$B143))</f>
        <v/>
      </c>
      <c r="B144" s="109"/>
      <c r="C144" s="110"/>
      <c r="D144" s="88"/>
      <c r="E144" s="88" t="s">
        <v>113</v>
      </c>
    </row>
    <row r="145" spans="1:5" ht="18" customHeight="1" x14ac:dyDescent="0.15">
      <c r="A145" s="108" t="str">
        <f>IF(B145="","",$A$139+SUM($B$139:$B144))</f>
        <v/>
      </c>
      <c r="B145" s="109"/>
      <c r="C145" s="110"/>
      <c r="D145" s="88"/>
      <c r="E145" s="88" t="s">
        <v>114</v>
      </c>
    </row>
    <row r="146" spans="1:5" ht="18" customHeight="1" x14ac:dyDescent="0.15">
      <c r="A146" s="108" t="str">
        <f>IF(B146="","",$A$139+SUM($B$139:$B145))</f>
        <v/>
      </c>
      <c r="B146" s="109"/>
      <c r="C146" s="110" t="s">
        <v>242</v>
      </c>
      <c r="D146" s="88" t="s">
        <v>243</v>
      </c>
      <c r="E146" s="90" t="s">
        <v>244</v>
      </c>
    </row>
    <row r="147" spans="1:5" ht="18" customHeight="1" x14ac:dyDescent="0.15">
      <c r="A147" s="108" t="str">
        <f>IF(B147="","",$A$139+SUM($B$139:$B146))</f>
        <v/>
      </c>
      <c r="B147" s="109"/>
      <c r="C147" s="76"/>
      <c r="D147" s="23"/>
      <c r="E147" s="23"/>
    </row>
    <row r="148" spans="1:5" ht="18" customHeight="1" x14ac:dyDescent="0.15">
      <c r="A148" s="108">
        <f>IF(B148="","",$A$139+SUM($B$139:$B147))</f>
        <v>0.57986111111111116</v>
      </c>
      <c r="B148" s="109">
        <v>3.472222222222222E-3</v>
      </c>
      <c r="C148" s="110" t="s">
        <v>115</v>
      </c>
      <c r="D148" s="159" t="s">
        <v>116</v>
      </c>
      <c r="E148" s="90" t="s">
        <v>117</v>
      </c>
    </row>
    <row r="149" spans="1:5" ht="18" customHeight="1" x14ac:dyDescent="0.15">
      <c r="A149" s="108" t="str">
        <f>IF(B149="","",$A$139+SUM($B$139:$B148))</f>
        <v/>
      </c>
      <c r="B149" s="109"/>
      <c r="C149" s="110"/>
      <c r="D149" s="90"/>
      <c r="E149" s="90"/>
    </row>
    <row r="150" spans="1:5" ht="18" customHeight="1" x14ac:dyDescent="0.15">
      <c r="A150" s="108">
        <f>IF(B150="","",$A$139+SUM($B$139:$B149))</f>
        <v>0.58333333333333337</v>
      </c>
      <c r="B150" s="109">
        <v>2.0833333333333332E-2</v>
      </c>
      <c r="C150" s="112" t="s">
        <v>118</v>
      </c>
      <c r="D150" s="90" t="s">
        <v>119</v>
      </c>
      <c r="E150" s="90" t="s">
        <v>120</v>
      </c>
    </row>
    <row r="151" spans="1:5" ht="18" customHeight="1" x14ac:dyDescent="0.15">
      <c r="A151" s="108" t="str">
        <f>IF(B151="","",$A$139+SUM($B$139:$B150))</f>
        <v/>
      </c>
      <c r="B151" s="109"/>
      <c r="C151" s="112"/>
      <c r="D151" s="90"/>
      <c r="E151" s="90" t="s">
        <v>121</v>
      </c>
    </row>
    <row r="152" spans="1:5" ht="18" customHeight="1" x14ac:dyDescent="0.15">
      <c r="A152" s="108" t="str">
        <f>IF(B152="","",$A$139+SUM($B$139:$B151))</f>
        <v/>
      </c>
      <c r="B152" s="109"/>
      <c r="C152" s="110"/>
      <c r="D152" s="90"/>
      <c r="E152" s="90" t="s">
        <v>122</v>
      </c>
    </row>
    <row r="153" spans="1:5" ht="18" customHeight="1" x14ac:dyDescent="0.15">
      <c r="A153" s="108" t="str">
        <f>IF(B153="","",$A$139+SUM($B$139:$B152))</f>
        <v/>
      </c>
      <c r="B153" s="109"/>
      <c r="C153" s="112"/>
      <c r="E153" s="158" t="s">
        <v>245</v>
      </c>
    </row>
    <row r="154" spans="1:5" ht="18" customHeight="1" x14ac:dyDescent="0.15">
      <c r="A154" s="108" t="str">
        <f>IF(B154="","",$A$139+SUM($B$139:$B153))</f>
        <v/>
      </c>
      <c r="B154" s="109"/>
      <c r="C154" s="112"/>
      <c r="D154" s="157"/>
      <c r="E154" s="88" t="s">
        <v>123</v>
      </c>
    </row>
    <row r="155" spans="1:5" ht="18" customHeight="1" x14ac:dyDescent="0.15">
      <c r="A155" s="108" t="str">
        <f>IF(B155="","",$A$139+SUM($B$139:$B154))</f>
        <v/>
      </c>
      <c r="B155" s="109"/>
      <c r="C155" s="76"/>
      <c r="E155" s="88" t="s">
        <v>246</v>
      </c>
    </row>
    <row r="156" spans="1:5" ht="18" customHeight="1" x14ac:dyDescent="0.15">
      <c r="A156" s="108" t="str">
        <f>IF(B156="","",$A$139+SUM($B$139:$B155))</f>
        <v/>
      </c>
      <c r="B156" s="109"/>
      <c r="C156" s="76"/>
      <c r="D156" s="160"/>
      <c r="E156" s="88" t="s">
        <v>247</v>
      </c>
    </row>
    <row r="157" spans="1:5" ht="18" customHeight="1" thickBot="1" x14ac:dyDescent="0.2">
      <c r="A157" s="108" t="str">
        <f>IF(B157="","",$A$139+SUM($B$139:$B156))</f>
        <v/>
      </c>
      <c r="B157" s="109"/>
      <c r="C157" s="110"/>
      <c r="D157" s="88"/>
      <c r="E157" s="91"/>
    </row>
    <row r="158" spans="1:5" ht="18" customHeight="1" thickBot="1" x14ac:dyDescent="0.2">
      <c r="A158" s="114">
        <f>IF(B158="","",$A$139+SUM($B$139:$B157))</f>
        <v>0.60416666666666663</v>
      </c>
      <c r="B158" s="115">
        <v>6.9444444444444441E-3</v>
      </c>
      <c r="C158" s="115"/>
      <c r="D158" s="161" t="s">
        <v>6</v>
      </c>
      <c r="E158" s="92"/>
    </row>
    <row r="159" spans="1:5" ht="18" customHeight="1" x14ac:dyDescent="0.15">
      <c r="A159" s="108">
        <f>IF(B159="","",$A$139+SUM($B$139:$B158))</f>
        <v>0.61111111111111116</v>
      </c>
      <c r="B159" s="109">
        <v>3.472222222222222E-3</v>
      </c>
      <c r="C159" s="112">
        <v>152</v>
      </c>
      <c r="D159" s="157" t="s">
        <v>124</v>
      </c>
      <c r="E159" s="93" t="s">
        <v>248</v>
      </c>
    </row>
    <row r="160" spans="1:5" ht="18" customHeight="1" x14ac:dyDescent="0.15">
      <c r="A160" s="108" t="str">
        <f>IF(B160="","",$A$139+SUM($B$139:$B159))</f>
        <v/>
      </c>
      <c r="B160" s="109"/>
      <c r="C160" s="110"/>
      <c r="D160" s="88"/>
      <c r="E160" s="23"/>
    </row>
    <row r="161" spans="1:5" ht="18" customHeight="1" x14ac:dyDescent="0.15">
      <c r="A161" s="108">
        <f>IF(B161="","",$A$139+SUM($B$139:$B160))</f>
        <v>0.61458333333333337</v>
      </c>
      <c r="B161" s="109">
        <v>1.7361111111111112E-2</v>
      </c>
      <c r="C161" s="116">
        <v>153</v>
      </c>
      <c r="D161" s="88" t="s">
        <v>125</v>
      </c>
      <c r="E161" s="94" t="s">
        <v>126</v>
      </c>
    </row>
    <row r="162" spans="1:5" ht="18" customHeight="1" x14ac:dyDescent="0.15">
      <c r="A162" s="108" t="str">
        <f>IF(B162="","",$A$139+SUM($B$139:$B161))</f>
        <v/>
      </c>
      <c r="B162" s="109"/>
      <c r="C162" s="76"/>
      <c r="D162" s="23"/>
      <c r="E162" s="93" t="s">
        <v>127</v>
      </c>
    </row>
    <row r="163" spans="1:5" ht="18" customHeight="1" x14ac:dyDescent="0.15">
      <c r="A163" s="108" t="str">
        <f>IF(B163="","",$A$139+SUM($B$139:$B162))</f>
        <v/>
      </c>
      <c r="B163" s="109"/>
      <c r="C163" s="76"/>
      <c r="D163" s="23"/>
      <c r="E163" s="88" t="s">
        <v>249</v>
      </c>
    </row>
    <row r="164" spans="1:5" ht="18" customHeight="1" x14ac:dyDescent="0.15">
      <c r="A164" s="108" t="str">
        <f>IF(B164="","",$A$139+SUM($B$139:$B163))</f>
        <v/>
      </c>
      <c r="B164" s="109"/>
      <c r="C164" s="112"/>
      <c r="D164" s="162"/>
      <c r="E164" s="88" t="s">
        <v>250</v>
      </c>
    </row>
    <row r="165" spans="1:5" ht="18" customHeight="1" x14ac:dyDescent="0.15">
      <c r="A165" s="108" t="str">
        <f>IF(B165="","",$A$139+SUM($B$139:$B164))</f>
        <v/>
      </c>
      <c r="B165" s="109"/>
      <c r="C165" s="112"/>
      <c r="E165" s="93" t="s">
        <v>128</v>
      </c>
    </row>
    <row r="166" spans="1:5" ht="18" customHeight="1" x14ac:dyDescent="0.15">
      <c r="A166" s="108" t="str">
        <f>IF(B166="","",$A$139+SUM($B$139:$B165))</f>
        <v/>
      </c>
      <c r="B166" s="109"/>
      <c r="C166" s="112"/>
      <c r="D166" s="163"/>
      <c r="E166" s="23"/>
    </row>
    <row r="167" spans="1:5" ht="18" customHeight="1" x14ac:dyDescent="0.15">
      <c r="A167" s="108">
        <f>IF(B167="","",$A$139+SUM($B$139:$B166))</f>
        <v>0.63194444444444442</v>
      </c>
      <c r="B167" s="109">
        <v>1.3888888888888888E-2</v>
      </c>
      <c r="C167" s="118" t="s">
        <v>129</v>
      </c>
      <c r="D167" s="164" t="s">
        <v>130</v>
      </c>
      <c r="E167" s="88" t="s">
        <v>131</v>
      </c>
    </row>
    <row r="168" spans="1:5" ht="18" customHeight="1" x14ac:dyDescent="0.15">
      <c r="A168" s="108" t="str">
        <f>IF(B168="","",$A$139+SUM($B$139:$B167))</f>
        <v/>
      </c>
      <c r="B168" s="109"/>
      <c r="C168" s="118"/>
      <c r="D168" s="164" t="s">
        <v>132</v>
      </c>
      <c r="E168" s="88" t="s">
        <v>133</v>
      </c>
    </row>
    <row r="169" spans="1:5" ht="18" customHeight="1" x14ac:dyDescent="0.15">
      <c r="A169" s="108" t="str">
        <f>IF(B169="","",$A$139+SUM($B$139:$B168))</f>
        <v/>
      </c>
      <c r="B169" s="109"/>
      <c r="C169" s="119"/>
      <c r="D169" s="88"/>
      <c r="E169" s="95" t="s">
        <v>251</v>
      </c>
    </row>
    <row r="170" spans="1:5" ht="18" customHeight="1" x14ac:dyDescent="0.15">
      <c r="A170" s="108" t="str">
        <f>IF(B170="","",$A$139+SUM($B$139:$B169))</f>
        <v/>
      </c>
      <c r="B170" s="109"/>
      <c r="C170" s="119"/>
      <c r="D170" s="88" t="s">
        <v>124</v>
      </c>
      <c r="E170" s="93" t="s">
        <v>134</v>
      </c>
    </row>
    <row r="171" spans="1:5" ht="18" customHeight="1" thickBot="1" x14ac:dyDescent="0.2">
      <c r="A171" s="120" t="str">
        <f>IF(B171="","",$A$139+SUM($B$139:$B170))</f>
        <v/>
      </c>
      <c r="B171" s="109"/>
      <c r="C171" s="12"/>
      <c r="D171" s="165" t="s">
        <v>135</v>
      </c>
      <c r="E171" s="96" t="s">
        <v>136</v>
      </c>
    </row>
    <row r="172" spans="1:5" ht="18" customHeight="1" thickBot="1" x14ac:dyDescent="0.2">
      <c r="A172" s="121">
        <f>IF(B172="","",$A$139+SUM($B$139:$B171))</f>
        <v>0.64583333333333337</v>
      </c>
      <c r="B172" s="115">
        <v>6.9444444444444441E-3</v>
      </c>
      <c r="C172" s="115"/>
      <c r="D172" s="161" t="s">
        <v>6</v>
      </c>
      <c r="E172" s="92"/>
    </row>
    <row r="173" spans="1:5" ht="18" customHeight="1" x14ac:dyDescent="0.15">
      <c r="A173" s="108">
        <f>IF(B173="","",$A$139+SUM($B$139:$B172))</f>
        <v>0.65277777777777779</v>
      </c>
      <c r="B173" s="109">
        <v>2.0833333333333332E-2</v>
      </c>
      <c r="C173" s="118" t="s">
        <v>137</v>
      </c>
      <c r="D173" s="97" t="s">
        <v>138</v>
      </c>
      <c r="E173" s="98"/>
    </row>
    <row r="174" spans="1:5" ht="18" customHeight="1" x14ac:dyDescent="0.15">
      <c r="A174" s="108" t="str">
        <f>IF(B174="","",$A$139+SUM($B$139:$B173))</f>
        <v/>
      </c>
      <c r="B174" s="111"/>
      <c r="C174" s="110"/>
      <c r="D174" s="90" t="s">
        <v>139</v>
      </c>
      <c r="E174" s="90" t="s">
        <v>140</v>
      </c>
    </row>
    <row r="175" spans="1:5" ht="18" customHeight="1" x14ac:dyDescent="0.15">
      <c r="A175" s="108" t="str">
        <f>IF(B175="","",$A$139+SUM($B$139:$B174))</f>
        <v/>
      </c>
      <c r="B175" s="111"/>
      <c r="C175" s="107"/>
      <c r="D175" s="90" t="s">
        <v>141</v>
      </c>
      <c r="E175" s="90" t="s">
        <v>142</v>
      </c>
    </row>
    <row r="176" spans="1:5" ht="18" customHeight="1" x14ac:dyDescent="0.15">
      <c r="A176" s="108" t="str">
        <f>IF(B176="","",$A$139+SUM($B$139:$B175))</f>
        <v/>
      </c>
      <c r="B176" s="111"/>
      <c r="C176" s="107"/>
      <c r="D176" s="166" t="s">
        <v>143</v>
      </c>
      <c r="E176" s="90" t="s">
        <v>144</v>
      </c>
    </row>
    <row r="177" spans="1:5" ht="18" customHeight="1" x14ac:dyDescent="0.15">
      <c r="A177" s="108" t="str">
        <f>IF(B177="","",$A$139+SUM($B$139:$B176))</f>
        <v/>
      </c>
      <c r="B177" s="111"/>
      <c r="C177" s="110"/>
      <c r="D177" s="159" t="s">
        <v>145</v>
      </c>
      <c r="E177" s="90"/>
    </row>
    <row r="178" spans="1:5" ht="18" customHeight="1" x14ac:dyDescent="0.15">
      <c r="A178" s="108" t="str">
        <f>IF(B178="","",$A$139+SUM($B$139:$B177))</f>
        <v/>
      </c>
      <c r="B178" s="111"/>
      <c r="C178" s="110"/>
      <c r="D178" s="88"/>
      <c r="E178" s="90"/>
    </row>
    <row r="179" spans="1:5" ht="18" customHeight="1" x14ac:dyDescent="0.15">
      <c r="A179" s="108">
        <f>IF(B179="","",$A$139+SUM($B$139:$B178))</f>
        <v>0.67361111111111116</v>
      </c>
      <c r="B179" s="122">
        <v>3.472222222222222E-3</v>
      </c>
      <c r="C179" s="110">
        <v>164</v>
      </c>
      <c r="D179" s="90" t="s">
        <v>124</v>
      </c>
      <c r="E179" s="90" t="s">
        <v>146</v>
      </c>
    </row>
    <row r="180" spans="1:5" ht="18" customHeight="1" x14ac:dyDescent="0.15">
      <c r="A180" s="108" t="str">
        <f>IF(B180="","",$A$139+SUM($B$139:$B179))</f>
        <v/>
      </c>
      <c r="B180" s="111"/>
      <c r="C180" s="110"/>
      <c r="D180" s="90"/>
      <c r="E180" s="88" t="s">
        <v>252</v>
      </c>
    </row>
    <row r="181" spans="1:5" ht="18" customHeight="1" x14ac:dyDescent="0.15">
      <c r="A181" s="108">
        <f>IF(B181="","",$A$139+SUM($B$139:$B180))</f>
        <v>0.67708333333333337</v>
      </c>
      <c r="B181" s="122">
        <v>6.9444444444444441E-3</v>
      </c>
      <c r="C181" s="119" t="s">
        <v>147</v>
      </c>
      <c r="D181" s="167" t="s">
        <v>148</v>
      </c>
      <c r="E181" s="90"/>
    </row>
    <row r="182" spans="1:5" ht="18" customHeight="1" x14ac:dyDescent="0.15">
      <c r="A182" s="108" t="str">
        <f>IF(B182="","",$A$139+SUM($B$139:$B181))</f>
        <v/>
      </c>
      <c r="B182" s="111"/>
      <c r="C182" s="110"/>
      <c r="D182" s="157"/>
      <c r="E182" s="88"/>
    </row>
    <row r="183" spans="1:5" ht="18" customHeight="1" x14ac:dyDescent="0.15">
      <c r="A183" s="108" t="str">
        <f>IF(B183="","",$A$139+SUM($B$139:$B182))</f>
        <v/>
      </c>
      <c r="B183" s="111"/>
      <c r="C183" s="110" t="s">
        <v>253</v>
      </c>
      <c r="D183" s="88" t="s">
        <v>149</v>
      </c>
      <c r="E183" s="90" t="s">
        <v>244</v>
      </c>
    </row>
    <row r="184" spans="1:5" ht="18" customHeight="1" x14ac:dyDescent="0.15">
      <c r="A184" s="108" t="str">
        <f>IF(B184="","",$A$139+SUM($B$139:$B183))</f>
        <v/>
      </c>
      <c r="B184" s="111"/>
      <c r="C184" s="110"/>
      <c r="D184" s="88"/>
      <c r="E184" s="88"/>
    </row>
    <row r="185" spans="1:5" ht="18" customHeight="1" x14ac:dyDescent="0.15">
      <c r="A185" s="108" t="str">
        <f>IF(B185="","",$A$139+SUM($B$139:$B184))</f>
        <v/>
      </c>
      <c r="B185" s="111"/>
      <c r="C185" s="112" t="s">
        <v>150</v>
      </c>
      <c r="D185" s="157" t="s">
        <v>151</v>
      </c>
      <c r="E185" s="213" t="s">
        <v>152</v>
      </c>
    </row>
    <row r="186" spans="1:5" ht="18" customHeight="1" x14ac:dyDescent="0.15">
      <c r="A186" s="108" t="str">
        <f>IF(B186="","",$A$139+SUM($B$139:$B185))</f>
        <v/>
      </c>
      <c r="B186" s="111"/>
      <c r="C186" s="112"/>
      <c r="D186" s="88" t="s">
        <v>153</v>
      </c>
      <c r="E186" s="213"/>
    </row>
    <row r="187" spans="1:5" ht="18" customHeight="1" thickBot="1" x14ac:dyDescent="0.2">
      <c r="A187" s="108">
        <f>IF(B187="","",$A$139+SUM($B$139:$B186))</f>
        <v>0.68402777777777779</v>
      </c>
      <c r="B187" s="111">
        <v>3.472222222222222E-3</v>
      </c>
      <c r="C187" s="110"/>
      <c r="D187" s="88" t="s">
        <v>154</v>
      </c>
      <c r="E187" s="88"/>
    </row>
    <row r="188" spans="1:5" ht="18" customHeight="1" thickBot="1" x14ac:dyDescent="0.2">
      <c r="A188" s="123">
        <f>IF(B188="","",$A$139+SUM($B$139:$B187))</f>
        <v>0.6875</v>
      </c>
      <c r="B188" s="124">
        <v>0</v>
      </c>
      <c r="C188" s="125"/>
      <c r="D188" s="161" t="s">
        <v>155</v>
      </c>
      <c r="E188" s="99"/>
    </row>
    <row r="190" spans="1:5" ht="18" customHeight="1" thickBot="1" x14ac:dyDescent="0.2">
      <c r="A190" s="16" t="s">
        <v>11</v>
      </c>
      <c r="B190" s="63"/>
      <c r="C190" s="67" t="s">
        <v>49</v>
      </c>
      <c r="D190" s="117"/>
      <c r="E190" s="86" t="s">
        <v>30</v>
      </c>
    </row>
    <row r="191" spans="1:5" ht="18" customHeight="1" thickBot="1" x14ac:dyDescent="0.2">
      <c r="A191" s="78" t="s">
        <v>31</v>
      </c>
      <c r="B191" s="79" t="s">
        <v>32</v>
      </c>
      <c r="C191" s="78" t="s">
        <v>33</v>
      </c>
      <c r="D191" s="78" t="s">
        <v>50</v>
      </c>
      <c r="E191" s="78" t="s">
        <v>51</v>
      </c>
    </row>
    <row r="192" spans="1:5" ht="18" customHeight="1" x14ac:dyDescent="0.15">
      <c r="A192" s="126">
        <v>0.5625</v>
      </c>
      <c r="B192" s="199">
        <v>3.472222222222222E-3</v>
      </c>
      <c r="C192" s="200"/>
      <c r="D192" s="97" t="s">
        <v>109</v>
      </c>
      <c r="E192" s="97"/>
    </row>
    <row r="193" spans="1:5" ht="18" customHeight="1" x14ac:dyDescent="0.15">
      <c r="A193" s="127">
        <f>IF(B193="","",$A$192+SUM($B$192:$B192))</f>
        <v>0.56597222222222221</v>
      </c>
      <c r="B193" s="201">
        <v>6.9444444444444441E-3</v>
      </c>
      <c r="C193" s="202"/>
      <c r="D193" s="88" t="s">
        <v>324</v>
      </c>
      <c r="E193" s="88" t="s">
        <v>325</v>
      </c>
    </row>
    <row r="194" spans="1:5" ht="18" customHeight="1" x14ac:dyDescent="0.15">
      <c r="A194" s="127" t="str">
        <f>IF(B194="","",$A$192+SUM($B$192:$B193))</f>
        <v/>
      </c>
      <c r="B194" s="201"/>
      <c r="C194" s="202"/>
      <c r="D194" s="168" t="s">
        <v>156</v>
      </c>
      <c r="E194" s="88"/>
    </row>
    <row r="195" spans="1:5" ht="18" customHeight="1" x14ac:dyDescent="0.15">
      <c r="A195" s="127">
        <f>IF(B195="","",$A$192+SUM($B$192:$B194))</f>
        <v>0.57291666666666663</v>
      </c>
      <c r="B195" s="201">
        <v>6.9444444444444441E-3</v>
      </c>
      <c r="C195" s="202" t="s">
        <v>157</v>
      </c>
      <c r="D195" s="163" t="s">
        <v>158</v>
      </c>
      <c r="E195" s="88" t="s">
        <v>159</v>
      </c>
    </row>
    <row r="196" spans="1:5" ht="18" customHeight="1" x14ac:dyDescent="0.15">
      <c r="A196" s="127" t="str">
        <f>IF(B196="","",$A$192+SUM($B$192:$B195))</f>
        <v/>
      </c>
      <c r="B196" s="201"/>
      <c r="C196" s="202" t="s">
        <v>254</v>
      </c>
      <c r="D196" s="88" t="s">
        <v>160</v>
      </c>
      <c r="E196" s="88" t="s">
        <v>244</v>
      </c>
    </row>
    <row r="197" spans="1:5" ht="18" customHeight="1" x14ac:dyDescent="0.15">
      <c r="A197" s="127" t="str">
        <f>IF(B197="","",$A$192+SUM($B$192:$B196))</f>
        <v/>
      </c>
      <c r="B197" s="201"/>
      <c r="C197" s="202"/>
      <c r="D197" s="88"/>
      <c r="E197" s="88"/>
    </row>
    <row r="198" spans="1:5" ht="18" customHeight="1" x14ac:dyDescent="0.15">
      <c r="A198" s="127" t="str">
        <f>IF(B198="","",$A$192+SUM($B$192:$B197))</f>
        <v/>
      </c>
      <c r="B198" s="201"/>
      <c r="C198" s="202"/>
      <c r="D198" s="163" t="s">
        <v>161</v>
      </c>
      <c r="E198" s="94" t="s">
        <v>255</v>
      </c>
    </row>
    <row r="199" spans="1:5" ht="18" customHeight="1" x14ac:dyDescent="0.15">
      <c r="A199" s="127">
        <f>IF(B199="","",$A$192+SUM($B$192:$B198))</f>
        <v>0.57986111111111116</v>
      </c>
      <c r="B199" s="201">
        <v>1.0416666666666666E-2</v>
      </c>
      <c r="C199" s="202" t="s">
        <v>162</v>
      </c>
      <c r="D199" s="88" t="s">
        <v>163</v>
      </c>
      <c r="E199" s="203" t="s">
        <v>326</v>
      </c>
    </row>
    <row r="200" spans="1:5" ht="18" customHeight="1" x14ac:dyDescent="0.15">
      <c r="A200" s="127" t="str">
        <f>IF(B200="","",$A$192+SUM($B$192:$B199))</f>
        <v/>
      </c>
      <c r="B200" s="201"/>
      <c r="C200" s="202"/>
      <c r="D200" s="88"/>
      <c r="E200" s="88" t="s">
        <v>256</v>
      </c>
    </row>
    <row r="201" spans="1:5" ht="18" customHeight="1" x14ac:dyDescent="0.15">
      <c r="A201" s="127">
        <f>IF(B201="","",$A$192+SUM($B$192:$B200))</f>
        <v>0.59027777777777779</v>
      </c>
      <c r="B201" s="201">
        <v>6.9444444444444441E-3</v>
      </c>
      <c r="C201" s="202">
        <v>183</v>
      </c>
      <c r="D201" s="88" t="s">
        <v>124</v>
      </c>
      <c r="E201" s="88" t="s">
        <v>164</v>
      </c>
    </row>
    <row r="202" spans="1:5" ht="18" customHeight="1" x14ac:dyDescent="0.15">
      <c r="A202" s="127">
        <f>IF(B202="","",$A$192+SUM($B$192:$B201))</f>
        <v>0.59722222222222221</v>
      </c>
      <c r="B202" s="201">
        <v>3.472222222222222E-3</v>
      </c>
      <c r="C202" s="202" t="s">
        <v>165</v>
      </c>
      <c r="D202" s="88" t="s">
        <v>166</v>
      </c>
      <c r="E202" s="88" t="s">
        <v>257</v>
      </c>
    </row>
    <row r="203" spans="1:5" ht="18" customHeight="1" x14ac:dyDescent="0.15">
      <c r="A203" s="127" t="str">
        <f>IF(B203="","",$A$192+SUM($B$192:$B202))</f>
        <v/>
      </c>
      <c r="B203" s="201"/>
      <c r="C203" s="202"/>
      <c r="D203" s="88"/>
      <c r="E203" s="88" t="s">
        <v>338</v>
      </c>
    </row>
    <row r="204" spans="1:5" ht="18" customHeight="1" x14ac:dyDescent="0.15">
      <c r="A204" s="127">
        <f>IF(B204="","",$A$192+SUM($B$192:$B203))</f>
        <v>0.60069444444444442</v>
      </c>
      <c r="B204" s="201">
        <v>3.472222222222222E-3</v>
      </c>
      <c r="C204" s="204" t="s">
        <v>327</v>
      </c>
      <c r="D204" s="88" t="s">
        <v>167</v>
      </c>
      <c r="E204" s="88" t="s">
        <v>168</v>
      </c>
    </row>
    <row r="205" spans="1:5" ht="18" customHeight="1" x14ac:dyDescent="0.15">
      <c r="A205" s="127" t="str">
        <f>IF(B205="","",$A$192+SUM($B$192:$B204))</f>
        <v/>
      </c>
      <c r="B205" s="201"/>
      <c r="C205" s="202"/>
      <c r="D205" s="88"/>
      <c r="E205" s="88"/>
    </row>
    <row r="206" spans="1:5" ht="18" customHeight="1" x14ac:dyDescent="0.15">
      <c r="A206" s="127">
        <f>IF(B206="","",$A$192+SUM($B$192:$B205))</f>
        <v>0.60416666666666663</v>
      </c>
      <c r="B206" s="201">
        <v>3.472222222222222E-3</v>
      </c>
      <c r="C206" s="202">
        <v>188</v>
      </c>
      <c r="D206" s="88" t="s">
        <v>169</v>
      </c>
      <c r="E206" s="88" t="s">
        <v>258</v>
      </c>
    </row>
    <row r="207" spans="1:5" ht="18" customHeight="1" thickBot="1" x14ac:dyDescent="0.2">
      <c r="A207" s="128" t="str">
        <f>IF(B207="","",$A$192+SUM($B$192:$B206))</f>
        <v/>
      </c>
      <c r="B207" s="201"/>
      <c r="C207" s="202"/>
      <c r="D207" s="88"/>
      <c r="E207" s="88"/>
    </row>
    <row r="208" spans="1:5" ht="18" customHeight="1" thickBot="1" x14ac:dyDescent="0.2">
      <c r="A208" s="128">
        <f>IF(B208="","",$A$192+SUM($B$192:$B207))</f>
        <v>0.60763888888888884</v>
      </c>
      <c r="B208" s="205">
        <v>6.9444444444444441E-3</v>
      </c>
      <c r="C208" s="206"/>
      <c r="D208" s="169" t="s">
        <v>7</v>
      </c>
      <c r="E208" s="99"/>
    </row>
    <row r="209" spans="1:5" ht="18" customHeight="1" x14ac:dyDescent="0.15">
      <c r="A209" s="127">
        <f>IF(B209="","",$A$192+SUM($B$192:$B208))</f>
        <v>0.61458333333333337</v>
      </c>
      <c r="B209" s="201">
        <v>6.9444444444444441E-3</v>
      </c>
      <c r="C209" s="202">
        <v>189</v>
      </c>
      <c r="D209" s="88" t="s">
        <v>124</v>
      </c>
      <c r="E209" s="88" t="s">
        <v>170</v>
      </c>
    </row>
    <row r="210" spans="1:5" ht="18" customHeight="1" x14ac:dyDescent="0.15">
      <c r="A210" s="127" t="str">
        <f>IF(B210="","",$A$192+SUM($B$192:$B209))</f>
        <v/>
      </c>
      <c r="B210" s="201"/>
      <c r="C210" s="202"/>
      <c r="D210" s="88"/>
      <c r="E210" s="88"/>
    </row>
    <row r="211" spans="1:5" ht="18" customHeight="1" x14ac:dyDescent="0.15">
      <c r="A211" s="127">
        <f>IF(B211="","",$A$192+SUM($B$192:$B210))</f>
        <v>0.62152777777777779</v>
      </c>
      <c r="B211" s="201">
        <v>6.9444444444444441E-3</v>
      </c>
      <c r="C211" s="202" t="s">
        <v>259</v>
      </c>
      <c r="D211" s="163" t="s">
        <v>171</v>
      </c>
      <c r="E211" s="88" t="s">
        <v>172</v>
      </c>
    </row>
    <row r="212" spans="1:5" ht="18" customHeight="1" x14ac:dyDescent="0.15">
      <c r="A212" s="127" t="str">
        <f>IF(B212="","",$A$192+SUM($B$192:$B211))</f>
        <v/>
      </c>
      <c r="B212" s="201"/>
      <c r="C212" s="202"/>
      <c r="D212" s="88"/>
      <c r="E212" s="88" t="s">
        <v>260</v>
      </c>
    </row>
    <row r="213" spans="1:5" ht="18" customHeight="1" x14ac:dyDescent="0.15">
      <c r="A213" s="127" t="str">
        <f>IF(B213="","",$A$192+SUM($B$192:$B212))</f>
        <v/>
      </c>
      <c r="B213" s="207"/>
      <c r="C213" s="202"/>
      <c r="D213" s="23"/>
      <c r="E213" s="23"/>
    </row>
    <row r="214" spans="1:5" ht="18" customHeight="1" x14ac:dyDescent="0.15">
      <c r="A214" s="127">
        <f>IF(B214="","",$A$192+SUM($B$192:$B213))</f>
        <v>0.62847222222222221</v>
      </c>
      <c r="B214" s="201">
        <v>3.472222222222222E-3</v>
      </c>
      <c r="C214" s="1">
        <v>191</v>
      </c>
      <c r="D214" s="88" t="s">
        <v>124</v>
      </c>
      <c r="E214" s="88" t="s">
        <v>328</v>
      </c>
    </row>
    <row r="215" spans="1:5" ht="18" customHeight="1" x14ac:dyDescent="0.15">
      <c r="A215" s="127" t="str">
        <f>IF(B215="","",$A$192+SUM($B$192:$B214))</f>
        <v/>
      </c>
      <c r="B215" s="201"/>
      <c r="C215" s="76"/>
      <c r="D215" s="28"/>
      <c r="E215" s="23"/>
    </row>
    <row r="216" spans="1:5" ht="18" customHeight="1" x14ac:dyDescent="0.15">
      <c r="A216" s="127">
        <f>IF(B216="","",$A$192+SUM($B$192:$B215))</f>
        <v>0.63194444444444442</v>
      </c>
      <c r="B216" s="201">
        <v>6.9444444444444441E-3</v>
      </c>
      <c r="C216" s="202" t="s">
        <v>329</v>
      </c>
      <c r="D216" s="88" t="s">
        <v>173</v>
      </c>
      <c r="E216" s="88" t="s">
        <v>330</v>
      </c>
    </row>
    <row r="217" spans="1:5" ht="18" customHeight="1" x14ac:dyDescent="0.15">
      <c r="A217" s="127" t="str">
        <f>IF(B217="","",$A$192+SUM($B$192:$B216))</f>
        <v/>
      </c>
      <c r="B217" s="201"/>
      <c r="C217" s="202"/>
      <c r="D217" s="23"/>
      <c r="E217" s="88" t="s">
        <v>331</v>
      </c>
    </row>
    <row r="218" spans="1:5" ht="18" customHeight="1" thickBot="1" x14ac:dyDescent="0.2">
      <c r="A218" s="128" t="str">
        <f>IF(B218="","",$A$192+SUM($B$192:$B217))</f>
        <v/>
      </c>
      <c r="B218" s="201"/>
      <c r="C218" s="76"/>
      <c r="D218" s="88" t="s">
        <v>174</v>
      </c>
      <c r="E218" s="88" t="s">
        <v>159</v>
      </c>
    </row>
    <row r="219" spans="1:5" ht="18" customHeight="1" thickBot="1" x14ac:dyDescent="0.2">
      <c r="A219" s="128">
        <f>IF(B219="","",$A$192+SUM($B$192:$B218))</f>
        <v>0.63888888888888895</v>
      </c>
      <c r="B219" s="208">
        <v>6.9444444444444441E-3</v>
      </c>
      <c r="C219" s="206"/>
      <c r="D219" s="169" t="s">
        <v>7</v>
      </c>
      <c r="E219" s="99"/>
    </row>
    <row r="220" spans="1:5" ht="18" customHeight="1" x14ac:dyDescent="0.15">
      <c r="A220" s="127" t="str">
        <f>IF(B220="","",$A$192+SUM($B$192:$B219))</f>
        <v/>
      </c>
      <c r="B220" s="201"/>
      <c r="C220" s="76"/>
      <c r="D220" s="170" t="s">
        <v>175</v>
      </c>
      <c r="E220" s="28"/>
    </row>
    <row r="221" spans="1:5" ht="18" customHeight="1" x14ac:dyDescent="0.15">
      <c r="A221" s="127" t="str">
        <f>IF(B221="","",$A$192+SUM($B$192:$B220))</f>
        <v/>
      </c>
      <c r="B221" s="201"/>
      <c r="C221" s="204"/>
      <c r="E221" s="88"/>
    </row>
    <row r="222" spans="1:5" ht="18" customHeight="1" x14ac:dyDescent="0.15">
      <c r="A222" s="127" t="str">
        <f>IF(B222="","",$A$192+SUM($B$192:$B221))</f>
        <v/>
      </c>
      <c r="B222" s="201"/>
      <c r="C222" s="201"/>
      <c r="D222" s="163" t="s">
        <v>176</v>
      </c>
      <c r="E222" s="23"/>
    </row>
    <row r="223" spans="1:5" ht="18" customHeight="1" x14ac:dyDescent="0.15">
      <c r="A223" s="127">
        <f>IF(B223="","",$A$192+SUM($B$192:$B222))</f>
        <v>0.64583333333333337</v>
      </c>
      <c r="B223" s="201">
        <v>6.9444444444444441E-3</v>
      </c>
      <c r="C223" s="202" t="s">
        <v>177</v>
      </c>
      <c r="D223" s="88" t="s">
        <v>178</v>
      </c>
      <c r="E223" s="88" t="s">
        <v>261</v>
      </c>
    </row>
    <row r="224" spans="1:5" ht="18" customHeight="1" x14ac:dyDescent="0.15">
      <c r="A224" s="127" t="str">
        <f>IF(B224="","",$A$192+SUM($B$192:$B223))</f>
        <v/>
      </c>
      <c r="B224" s="201"/>
      <c r="C224" s="202">
        <v>201</v>
      </c>
      <c r="D224" s="88" t="s">
        <v>179</v>
      </c>
      <c r="E224" s="158" t="s">
        <v>332</v>
      </c>
    </row>
    <row r="225" spans="1:5" ht="18" customHeight="1" x14ac:dyDescent="0.15">
      <c r="A225" s="127" t="str">
        <f>IF(B225="","",$A$192+SUM($B$192:$B224))</f>
        <v/>
      </c>
      <c r="B225" s="201"/>
      <c r="C225" s="76"/>
      <c r="D225" s="88" t="s">
        <v>180</v>
      </c>
      <c r="E225" s="23"/>
    </row>
    <row r="226" spans="1:5" ht="18" customHeight="1" x14ac:dyDescent="0.15">
      <c r="A226" s="127">
        <f>IF(B226="","",$A$192+SUM($B$192:$B225))</f>
        <v>0.65277777777777779</v>
      </c>
      <c r="B226" s="201">
        <v>6.9444444444444441E-3</v>
      </c>
      <c r="C226" s="202" t="s">
        <v>181</v>
      </c>
      <c r="D226" s="88" t="s">
        <v>182</v>
      </c>
      <c r="E226" s="88" t="s">
        <v>262</v>
      </c>
    </row>
    <row r="227" spans="1:5" ht="18" customHeight="1" x14ac:dyDescent="0.15">
      <c r="A227" s="127">
        <f>IF(B227="","",$A$192+SUM($B$192:$B226))</f>
        <v>0.65972222222222221</v>
      </c>
      <c r="B227" s="207">
        <v>6.9444444444444441E-3</v>
      </c>
      <c r="C227" s="202" t="s">
        <v>183</v>
      </c>
      <c r="D227" s="88" t="s">
        <v>184</v>
      </c>
      <c r="E227" s="23"/>
    </row>
    <row r="228" spans="1:5" ht="18" customHeight="1" x14ac:dyDescent="0.15">
      <c r="A228" s="127" t="str">
        <f>IF(B228="","",$A$192+SUM($B$192:$B227))</f>
        <v/>
      </c>
      <c r="B228" s="207"/>
      <c r="C228" s="202" t="s">
        <v>263</v>
      </c>
      <c r="D228" s="88" t="s">
        <v>185</v>
      </c>
      <c r="E228" s="100" t="s">
        <v>244</v>
      </c>
    </row>
    <row r="229" spans="1:5" ht="18" customHeight="1" x14ac:dyDescent="0.15">
      <c r="A229" s="127" t="str">
        <f>IF(B229="","",$A$192+SUM($B$192:$B228))</f>
        <v/>
      </c>
      <c r="B229" s="201"/>
      <c r="C229" s="209" t="s">
        <v>264</v>
      </c>
      <c r="D229" s="88" t="s">
        <v>186</v>
      </c>
      <c r="E229" s="100" t="s">
        <v>333</v>
      </c>
    </row>
    <row r="230" spans="1:5" ht="18" customHeight="1" x14ac:dyDescent="0.15">
      <c r="A230" s="127" t="str">
        <f>IF(B230="","",$A$192+SUM($B$192:$B229))</f>
        <v/>
      </c>
      <c r="B230" s="201"/>
      <c r="C230" s="76"/>
      <c r="D230" s="23"/>
      <c r="E230" s="23"/>
    </row>
    <row r="231" spans="1:5" ht="18" customHeight="1" x14ac:dyDescent="0.15">
      <c r="A231" s="127" t="str">
        <f>IF(B231="","",$A$192+SUM($B$192:$B230))</f>
        <v/>
      </c>
      <c r="B231" s="201"/>
      <c r="C231" s="204"/>
      <c r="D231" s="168" t="s">
        <v>187</v>
      </c>
      <c r="E231" s="100"/>
    </row>
    <row r="232" spans="1:5" ht="18" customHeight="1" x14ac:dyDescent="0.15">
      <c r="A232" s="127" t="str">
        <f>IF(B232="","",$A$192+SUM($B$192:$B231))</f>
        <v/>
      </c>
      <c r="B232" s="201"/>
      <c r="C232" s="202"/>
      <c r="D232" s="163" t="s">
        <v>188</v>
      </c>
      <c r="E232" s="88"/>
    </row>
    <row r="233" spans="1:5" ht="18" customHeight="1" x14ac:dyDescent="0.15">
      <c r="A233" s="127">
        <f>IF(B233="","",$A$192+SUM($B$192:$B232))</f>
        <v>0.66666666666666674</v>
      </c>
      <c r="B233" s="201">
        <v>1.0416666666666666E-2</v>
      </c>
      <c r="C233" s="202" t="s">
        <v>189</v>
      </c>
      <c r="D233" s="88" t="s">
        <v>190</v>
      </c>
      <c r="E233" s="88" t="s">
        <v>334</v>
      </c>
    </row>
    <row r="234" spans="1:5" ht="18" customHeight="1" x14ac:dyDescent="0.15">
      <c r="A234" s="127" t="str">
        <f>IF(B234="","",$A$192+SUM($B$192:$B233))</f>
        <v/>
      </c>
      <c r="B234" s="201"/>
      <c r="C234" s="202"/>
      <c r="D234" s="88" t="s">
        <v>191</v>
      </c>
      <c r="E234" s="88" t="s">
        <v>335</v>
      </c>
    </row>
    <row r="235" spans="1:5" ht="18" customHeight="1" x14ac:dyDescent="0.15">
      <c r="A235" s="127" t="str">
        <f>IF(B235="","",$A$192+SUM($B$192:$B234))</f>
        <v/>
      </c>
      <c r="B235" s="201"/>
      <c r="C235" s="202"/>
      <c r="D235" s="88" t="s">
        <v>192</v>
      </c>
      <c r="E235" s="88"/>
    </row>
    <row r="236" spans="1:5" ht="18" customHeight="1" x14ac:dyDescent="0.15">
      <c r="A236" s="127" t="str">
        <f>IF(B236="","",$A$192+SUM($B$192:$B235))</f>
        <v/>
      </c>
      <c r="B236" s="201"/>
      <c r="C236" s="202"/>
      <c r="D236" s="88" t="s">
        <v>336</v>
      </c>
      <c r="E236" s="88"/>
    </row>
    <row r="237" spans="1:5" ht="18" customHeight="1" x14ac:dyDescent="0.15">
      <c r="A237" s="127" t="str">
        <f>IF(B237="","",$A$192+SUM($B$192:$B236))</f>
        <v/>
      </c>
      <c r="B237" s="201"/>
      <c r="C237" s="202"/>
      <c r="D237" s="88" t="s">
        <v>193</v>
      </c>
      <c r="E237" s="88"/>
    </row>
    <row r="238" spans="1:5" ht="18" customHeight="1" x14ac:dyDescent="0.15">
      <c r="A238" s="127">
        <f>IF(B238="","",$A$192+SUM($B$192:$B237))</f>
        <v>0.67708333333333337</v>
      </c>
      <c r="B238" s="201">
        <v>6.9444444444444441E-3</v>
      </c>
      <c r="C238" s="202" t="s">
        <v>194</v>
      </c>
      <c r="D238" s="88" t="s">
        <v>195</v>
      </c>
      <c r="E238" s="88"/>
    </row>
    <row r="239" spans="1:5" ht="18" customHeight="1" x14ac:dyDescent="0.15">
      <c r="A239" s="127" t="str">
        <f>IF(B239="","",$A$192+SUM($B$192:$B238))</f>
        <v/>
      </c>
      <c r="B239" s="201"/>
      <c r="C239" s="202" t="s">
        <v>196</v>
      </c>
      <c r="D239" s="163" t="s">
        <v>197</v>
      </c>
      <c r="E239" s="23"/>
    </row>
    <row r="240" spans="1:5" ht="18" customHeight="1" thickBot="1" x14ac:dyDescent="0.2">
      <c r="A240" s="128">
        <f>IF(B240="","",$A$192+SUM($B$192:$B239))</f>
        <v>0.68402777777777779</v>
      </c>
      <c r="B240" s="201">
        <v>3.472222222222222E-3</v>
      </c>
      <c r="C240" s="202"/>
      <c r="D240" s="88" t="s">
        <v>337</v>
      </c>
      <c r="E240" s="88"/>
    </row>
    <row r="241" spans="1:5" ht="18" customHeight="1" thickBot="1" x14ac:dyDescent="0.2">
      <c r="A241" s="123">
        <f>IF(B241="","",$A$192+SUM($B$192:$B240))</f>
        <v>0.6875</v>
      </c>
      <c r="B241" s="205">
        <v>0</v>
      </c>
      <c r="C241" s="210"/>
      <c r="D241" s="161" t="s">
        <v>155</v>
      </c>
      <c r="E241" s="161"/>
    </row>
  </sheetData>
  <mergeCells count="4">
    <mergeCell ref="A13:B13"/>
    <mergeCell ref="E185:E186"/>
    <mergeCell ref="C18:E18"/>
    <mergeCell ref="A18:B18"/>
  </mergeCells>
  <phoneticPr fontId="3"/>
  <printOptions horizontalCentered="1"/>
  <pageMargins left="0" right="0" top="0.11811023622047245" bottom="0.39370078740157483" header="0.31496062992125984" footer="0.23622047244094491"/>
  <pageSetup paperSize="9" scale="89" orientation="portrait" horizontalDpi="4294967293" verticalDpi="300" r:id="rId1"/>
  <headerFooter alignWithMargins="0">
    <oddFooter>&amp;C&amp;P</oddFooter>
  </headerFooter>
  <rowBreaks count="4" manualBreakCount="4">
    <brk id="31" max="4" man="1"/>
    <brk id="84" max="4" man="1"/>
    <brk id="135" max="16383" man="1"/>
    <brk id="188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2017年7月カリキュラム</vt:lpstr>
      <vt:lpstr>'2017年7月カリキュラム'!Print_Area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kcy</dc:creator>
  <cp:lastModifiedBy>宇田川力</cp:lastModifiedBy>
  <cp:lastPrinted>2017-07-06T00:57:55Z</cp:lastPrinted>
  <dcterms:created xsi:type="dcterms:W3CDTF">2002-07-15T02:51:22Z</dcterms:created>
  <dcterms:modified xsi:type="dcterms:W3CDTF">2017-08-06T02:07:21Z</dcterms:modified>
</cp:coreProperties>
</file>