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3690" windowWidth="17385" windowHeight="3735"/>
  </bookViews>
  <sheets>
    <sheet name="エクセル講座" sheetId="2" r:id="rId1"/>
    <sheet name="Sheet1" sheetId="3" r:id="rId2"/>
  </sheets>
  <definedNames>
    <definedName name="_xlnm.Print_Area" localSheetId="0">エクセル講座!$A$1:$E$294</definedName>
  </definedNames>
  <calcPr calcId="145621"/>
</workbook>
</file>

<file path=xl/calcChain.xml><?xml version="1.0" encoding="utf-8"?>
<calcChain xmlns="http://schemas.openxmlformats.org/spreadsheetml/2006/main">
  <c r="A107" i="2" l="1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02" i="2"/>
  <c r="A103" i="2"/>
  <c r="A104" i="2"/>
  <c r="A105" i="2"/>
  <c r="A106" i="2"/>
  <c r="A98" i="2"/>
  <c r="A99" i="2"/>
  <c r="A100" i="2"/>
  <c r="A101" i="2"/>
  <c r="A158" i="2" l="1"/>
  <c r="A143" i="2"/>
  <c r="A188" i="2" l="1"/>
  <c r="A251" i="2" l="1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50" i="2"/>
  <c r="A247" i="2"/>
  <c r="A248" i="2"/>
  <c r="A249" i="2"/>
  <c r="A175" i="2" l="1"/>
  <c r="A176" i="2"/>
  <c r="A177" i="2"/>
  <c r="A178" i="2"/>
  <c r="A179" i="2"/>
  <c r="A180" i="2"/>
  <c r="A181" i="2"/>
  <c r="A182" i="2"/>
  <c r="A183" i="2"/>
  <c r="A184" i="2"/>
  <c r="A185" i="2"/>
  <c r="A186" i="2"/>
  <c r="A187" i="2"/>
  <c r="A167" i="2"/>
  <c r="A168" i="2"/>
  <c r="A169" i="2"/>
  <c r="A170" i="2"/>
  <c r="A171" i="2"/>
  <c r="A172" i="2"/>
  <c r="A173" i="2"/>
  <c r="A174" i="2"/>
  <c r="A152" i="2"/>
  <c r="A153" i="2"/>
  <c r="A154" i="2"/>
  <c r="A155" i="2"/>
  <c r="A156" i="2"/>
  <c r="A157" i="2"/>
  <c r="A159" i="2"/>
  <c r="A160" i="2"/>
  <c r="A161" i="2"/>
  <c r="A162" i="2"/>
  <c r="A163" i="2"/>
  <c r="A164" i="2"/>
  <c r="A165" i="2"/>
  <c r="A166" i="2"/>
  <c r="A144" i="2"/>
  <c r="A145" i="2"/>
  <c r="A146" i="2"/>
  <c r="A147" i="2"/>
  <c r="A148" i="2"/>
  <c r="A149" i="2"/>
  <c r="A150" i="2"/>
  <c r="A151" i="2"/>
  <c r="A142" i="2"/>
  <c r="A197" i="2" l="1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195" i="2"/>
  <c r="A196" i="2" l="1"/>
  <c r="A49" i="2" l="1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47" i="2"/>
  <c r="A48" i="2"/>
</calcChain>
</file>

<file path=xl/sharedStrings.xml><?xml version="1.0" encoding="utf-8"?>
<sst xmlns="http://schemas.openxmlformats.org/spreadsheetml/2006/main" count="400" uniqueCount="369">
  <si>
    <t>サブ講師：</t>
    <rPh sb="2" eb="4">
      <t>コウシ</t>
    </rPh>
    <phoneticPr fontId="2"/>
  </si>
  <si>
    <t>使用教材：</t>
    <rPh sb="0" eb="2">
      <t>シヨウ</t>
    </rPh>
    <rPh sb="2" eb="4">
      <t>キョウザイ</t>
    </rPh>
    <phoneticPr fontId="2"/>
  </si>
  <si>
    <t>ＰＣ使用台数：</t>
    <rPh sb="2" eb="4">
      <t>シヨウ</t>
    </rPh>
    <rPh sb="4" eb="6">
      <t>ダイスウ</t>
    </rPh>
    <phoneticPr fontId="2"/>
  </si>
  <si>
    <t>使用ツール：</t>
    <rPh sb="0" eb="2">
      <t>シヨウ</t>
    </rPh>
    <phoneticPr fontId="2"/>
  </si>
  <si>
    <t>開催時間：</t>
    <rPh sb="0" eb="2">
      <t>カイサイ</t>
    </rPh>
    <rPh sb="2" eb="4">
      <t>ジカン</t>
    </rPh>
    <phoneticPr fontId="2"/>
  </si>
  <si>
    <t>開催場所：</t>
    <rPh sb="0" eb="2">
      <t>カイサイ</t>
    </rPh>
    <rPh sb="2" eb="4">
      <t>バショ</t>
    </rPh>
    <phoneticPr fontId="2"/>
  </si>
  <si>
    <t>講座リーダー：</t>
    <rPh sb="0" eb="2">
      <t>コウザ</t>
    </rPh>
    <phoneticPr fontId="2"/>
  </si>
  <si>
    <t>18台（受講者用１６台＋講師用１台＋予備1台）</t>
    <rPh sb="2" eb="3">
      <t>ダイ</t>
    </rPh>
    <rPh sb="4" eb="7">
      <t>ジュコウシャ</t>
    </rPh>
    <rPh sb="7" eb="8">
      <t>ヨウ</t>
    </rPh>
    <rPh sb="10" eb="11">
      <t>ダイ</t>
    </rPh>
    <rPh sb="12" eb="14">
      <t>コウシ</t>
    </rPh>
    <rPh sb="14" eb="15">
      <t>ヨウ</t>
    </rPh>
    <rPh sb="16" eb="17">
      <t>ダイ</t>
    </rPh>
    <rPh sb="18" eb="20">
      <t>ヨビ</t>
    </rPh>
    <rPh sb="21" eb="22">
      <t>ダイ</t>
    </rPh>
    <phoneticPr fontId="2"/>
  </si>
  <si>
    <t>講座担当：</t>
    <rPh sb="0" eb="2">
      <t>コウザ</t>
    </rPh>
    <rPh sb="2" eb="4">
      <t>タントウ</t>
    </rPh>
    <phoneticPr fontId="2"/>
  </si>
  <si>
    <t>アンケート：</t>
    <phoneticPr fontId="2"/>
  </si>
  <si>
    <t>備考（要点、操作　注意事項等）</t>
    <rPh sb="0" eb="2">
      <t>ビコウ</t>
    </rPh>
    <rPh sb="3" eb="5">
      <t>ヨウテン</t>
    </rPh>
    <rPh sb="6" eb="8">
      <t>ソウサ</t>
    </rPh>
    <rPh sb="9" eb="11">
      <t>チュウイ</t>
    </rPh>
    <rPh sb="11" eb="13">
      <t>ジコウ</t>
    </rPh>
    <rPh sb="13" eb="14">
      <t>トウ</t>
    </rPh>
    <phoneticPr fontId="2"/>
  </si>
  <si>
    <t>次回の予定、館の挨拶ほか</t>
    <rPh sb="0" eb="2">
      <t>ジカイ</t>
    </rPh>
    <rPh sb="3" eb="5">
      <t>ヨテイ</t>
    </rPh>
    <rPh sb="6" eb="7">
      <t>カン</t>
    </rPh>
    <rPh sb="8" eb="10">
      <t>アイサツ</t>
    </rPh>
    <phoneticPr fontId="2"/>
  </si>
  <si>
    <t>１３：３０～１６：３０</t>
    <phoneticPr fontId="2"/>
  </si>
  <si>
    <t>座間市</t>
    <rPh sb="0" eb="3">
      <t>ザマシ</t>
    </rPh>
    <phoneticPr fontId="2"/>
  </si>
  <si>
    <t>開 催 日 ：</t>
    <rPh sb="0" eb="1">
      <t>ヒラ</t>
    </rPh>
    <rPh sb="2" eb="3">
      <t>サイ</t>
    </rPh>
    <rPh sb="4" eb="5">
      <t>ヒ</t>
    </rPh>
    <phoneticPr fontId="2"/>
  </si>
  <si>
    <t>主　　 催：</t>
    <rPh sb="0" eb="1">
      <t>オモ</t>
    </rPh>
    <rPh sb="4" eb="5">
      <t>サイ</t>
    </rPh>
    <phoneticPr fontId="2"/>
  </si>
  <si>
    <t>受 講 者 ：</t>
    <rPh sb="0" eb="1">
      <t>ウケ</t>
    </rPh>
    <rPh sb="2" eb="3">
      <t>コウ</t>
    </rPh>
    <rPh sb="4" eb="5">
      <t>シャ</t>
    </rPh>
    <phoneticPr fontId="2"/>
  </si>
  <si>
    <t>座間市パソコンサポートクラブ Ｃグループ</t>
    <rPh sb="0" eb="3">
      <t>ザマシ</t>
    </rPh>
    <phoneticPr fontId="2"/>
  </si>
  <si>
    <t>座間市公民館</t>
    <rPh sb="0" eb="3">
      <t>ザマシ</t>
    </rPh>
    <rPh sb="3" eb="6">
      <t>コウミンカン</t>
    </rPh>
    <phoneticPr fontId="2"/>
  </si>
  <si>
    <t>押田　圭史</t>
    <rPh sb="0" eb="2">
      <t>オシダ</t>
    </rPh>
    <rPh sb="3" eb="5">
      <t>ケイシ</t>
    </rPh>
    <phoneticPr fontId="2"/>
  </si>
  <si>
    <t>館の講座終了挨拶</t>
    <rPh sb="0" eb="1">
      <t>カン</t>
    </rPh>
    <rPh sb="2" eb="4">
      <t>コウザ</t>
    </rPh>
    <rPh sb="4" eb="6">
      <t>シュウリョウ</t>
    </rPh>
    <rPh sb="6" eb="8">
      <t>アイサツ</t>
    </rPh>
    <phoneticPr fontId="2"/>
  </si>
  <si>
    <t>1日目 講師マニュアル</t>
    <rPh sb="1" eb="2">
      <t>ニチ</t>
    </rPh>
    <rPh sb="2" eb="3">
      <t>メ</t>
    </rPh>
    <rPh sb="4" eb="6">
      <t>コウシ</t>
    </rPh>
    <phoneticPr fontId="2"/>
  </si>
  <si>
    <t>4日目 講師マニュアル</t>
    <rPh sb="1" eb="3">
      <t>カメ</t>
    </rPh>
    <rPh sb="4" eb="6">
      <t>コウシ</t>
    </rPh>
    <phoneticPr fontId="2"/>
  </si>
  <si>
    <t>1日目</t>
    <rPh sb="1" eb="2">
      <t>ニチ</t>
    </rPh>
    <rPh sb="2" eb="3">
      <t>メ</t>
    </rPh>
    <phoneticPr fontId="2"/>
  </si>
  <si>
    <t>2日目</t>
    <rPh sb="1" eb="3">
      <t>カメ</t>
    </rPh>
    <phoneticPr fontId="2"/>
  </si>
  <si>
    <t>3日目</t>
    <rPh sb="1" eb="3">
      <t>カメ</t>
    </rPh>
    <phoneticPr fontId="2"/>
  </si>
  <si>
    <t>4日目</t>
    <rPh sb="1" eb="3">
      <t>カメ</t>
    </rPh>
    <phoneticPr fontId="2"/>
  </si>
  <si>
    <t>テキスト</t>
    <phoneticPr fontId="2"/>
  </si>
  <si>
    <t>内　容</t>
    <rPh sb="0" eb="1">
      <t>ウチ</t>
    </rPh>
    <rPh sb="2" eb="3">
      <t>カタチ</t>
    </rPh>
    <phoneticPr fontId="2"/>
  </si>
  <si>
    <t>時　間</t>
    <rPh sb="0" eb="1">
      <t>トキ</t>
    </rPh>
    <rPh sb="2" eb="3">
      <t>アイダ</t>
    </rPh>
    <phoneticPr fontId="2"/>
  </si>
  <si>
    <t>時　間</t>
    <phoneticPr fontId="2"/>
  </si>
  <si>
    <t>休　憩</t>
    <rPh sb="0" eb="1">
      <t>キュウ</t>
    </rPh>
    <rPh sb="2" eb="3">
      <t>イコイ</t>
    </rPh>
    <phoneticPr fontId="2"/>
  </si>
  <si>
    <t>担当：</t>
    <rPh sb="0" eb="2">
      <t>タントウ</t>
    </rPh>
    <phoneticPr fontId="2"/>
  </si>
  <si>
    <t>休憩</t>
    <rPh sb="0" eb="2">
      <t>キュウケイ</t>
    </rPh>
    <phoneticPr fontId="2"/>
  </si>
  <si>
    <t>２日目 講師マニュアル</t>
    <rPh sb="1" eb="2">
      <t>ニチ</t>
    </rPh>
    <rPh sb="2" eb="3">
      <t>メ</t>
    </rPh>
    <rPh sb="4" eb="6">
      <t>コウシ</t>
    </rPh>
    <phoneticPr fontId="2"/>
  </si>
  <si>
    <t>３日目 講師マニュアル</t>
    <rPh sb="1" eb="2">
      <t>ニチ</t>
    </rPh>
    <rPh sb="2" eb="3">
      <t>メ</t>
    </rPh>
    <rPh sb="4" eb="6">
      <t>コウシ</t>
    </rPh>
    <phoneticPr fontId="2"/>
  </si>
  <si>
    <t>　  (1) 「Ｃグループ講座申し合わせ事項」に沿って行います。</t>
    <rPh sb="13" eb="15">
      <t>コウザ</t>
    </rPh>
    <rPh sb="15" eb="16">
      <t>モウ</t>
    </rPh>
    <rPh sb="17" eb="18">
      <t>ア</t>
    </rPh>
    <rPh sb="20" eb="22">
      <t>ジコウ</t>
    </rPh>
    <rPh sb="24" eb="25">
      <t>ソ</t>
    </rPh>
    <rPh sb="27" eb="28">
      <t>オコナ</t>
    </rPh>
    <phoneticPr fontId="2"/>
  </si>
  <si>
    <t>　　(2) ゆっくりしたテンポで講座を進めます。</t>
    <rPh sb="16" eb="18">
      <t>コウザ</t>
    </rPh>
    <rPh sb="19" eb="20">
      <t>スス</t>
    </rPh>
    <phoneticPr fontId="2"/>
  </si>
  <si>
    <t>使用ＯＳ：</t>
    <rPh sb="0" eb="2">
      <t>シヨウ</t>
    </rPh>
    <phoneticPr fontId="2"/>
  </si>
  <si>
    <t>反省会：</t>
    <rPh sb="0" eb="2">
      <t>ハンセイ</t>
    </rPh>
    <rPh sb="2" eb="3">
      <t>カイ</t>
    </rPh>
    <phoneticPr fontId="2"/>
  </si>
  <si>
    <t>パソコン整備：</t>
    <rPh sb="4" eb="6">
      <t>セイビ</t>
    </rPh>
    <phoneticPr fontId="2"/>
  </si>
  <si>
    <t>Cグループ全員（不都合な方は、事前に講座リーダーまでお知らせください）</t>
    <rPh sb="5" eb="7">
      <t>ゼンイン</t>
    </rPh>
    <rPh sb="8" eb="11">
      <t>フツゴウ</t>
    </rPh>
    <rPh sb="12" eb="13">
      <t>カタ</t>
    </rPh>
    <rPh sb="15" eb="17">
      <t>ジゼン</t>
    </rPh>
    <rPh sb="18" eb="20">
      <t>コウザ</t>
    </rPh>
    <rPh sb="27" eb="28">
      <t>シ</t>
    </rPh>
    <phoneticPr fontId="2"/>
  </si>
  <si>
    <t xml:space="preserve">    (3) 講座はローマ字入力で行います。かな入力の人には個別にサブが対応。</t>
    <rPh sb="8" eb="10">
      <t>コウザ</t>
    </rPh>
    <rPh sb="14" eb="15">
      <t>ジ</t>
    </rPh>
    <rPh sb="15" eb="17">
      <t>ニュウリョク</t>
    </rPh>
    <rPh sb="18" eb="19">
      <t>オコナ</t>
    </rPh>
    <rPh sb="25" eb="27">
      <t>ニュウリョク</t>
    </rPh>
    <rPh sb="28" eb="29">
      <t>ヒト</t>
    </rPh>
    <rPh sb="31" eb="33">
      <t>コベツ</t>
    </rPh>
    <rPh sb="37" eb="39">
      <t>タイオウ</t>
    </rPh>
    <phoneticPr fontId="2"/>
  </si>
  <si>
    <t>その他：</t>
    <rPh sb="2" eb="3">
      <t>タ</t>
    </rPh>
    <phoneticPr fontId="2"/>
  </si>
  <si>
    <t xml:space="preserve">    (4) フォントは初期設定のMS明朝、サイズ１０．５ポイントを使用します。</t>
    <rPh sb="13" eb="15">
      <t>ショキ</t>
    </rPh>
    <rPh sb="15" eb="17">
      <t>セッテイ</t>
    </rPh>
    <rPh sb="20" eb="22">
      <t>ミンチョウ</t>
    </rPh>
    <rPh sb="35" eb="37">
      <t>シヨウ</t>
    </rPh>
    <phoneticPr fontId="2"/>
  </si>
  <si>
    <t>講座環境：</t>
    <rPh sb="0" eb="2">
      <t>コウザ</t>
    </rPh>
    <rPh sb="2" eb="3">
      <t>ワ</t>
    </rPh>
    <rPh sb="3" eb="4">
      <t>サカイ</t>
    </rPh>
    <phoneticPr fontId="2"/>
  </si>
  <si>
    <t>講座室インターネットＷｉ－Ｆｉ接続、プリンタ接続</t>
    <rPh sb="0" eb="2">
      <t>コウザ</t>
    </rPh>
    <rPh sb="2" eb="3">
      <t>シツ</t>
    </rPh>
    <rPh sb="15" eb="17">
      <t>セツゾク</t>
    </rPh>
    <rPh sb="22" eb="24">
      <t>セツゾク</t>
    </rPh>
    <phoneticPr fontId="2"/>
  </si>
  <si>
    <t>プロジェクタ、ホワイトボード、指し棒、貼り出し用キーボード表、マイク等</t>
    <rPh sb="15" eb="16">
      <t>サ</t>
    </rPh>
    <rPh sb="17" eb="18">
      <t>ボウ</t>
    </rPh>
    <rPh sb="19" eb="20">
      <t>ハ</t>
    </rPh>
    <rPh sb="21" eb="22">
      <t>ダ</t>
    </rPh>
    <rPh sb="23" eb="24">
      <t>ヨウ</t>
    </rPh>
    <rPh sb="29" eb="30">
      <t>ヒョウ</t>
    </rPh>
    <rPh sb="34" eb="35">
      <t>トウ</t>
    </rPh>
    <phoneticPr fontId="2"/>
  </si>
  <si>
    <t>「ちょっと一言アンケート」は毎回配布、終了時に座公が回収・集計</t>
    <rPh sb="16" eb="18">
      <t>ハイフ</t>
    </rPh>
    <rPh sb="19" eb="22">
      <t>シュウリョウジ</t>
    </rPh>
    <rPh sb="23" eb="24">
      <t>ザ</t>
    </rPh>
    <rPh sb="24" eb="25">
      <t>コウ</t>
    </rPh>
    <rPh sb="26" eb="28">
      <t>カイシュウ</t>
    </rPh>
    <rPh sb="29" eb="31">
      <t>シュウケイ</t>
    </rPh>
    <phoneticPr fontId="2"/>
  </si>
  <si>
    <t>平成29年2月18日、25日、3月4日、11日、18日（土曜日）</t>
    <rPh sb="0" eb="2">
      <t>ヘイセイ</t>
    </rPh>
    <rPh sb="4" eb="5">
      <t>ネン</t>
    </rPh>
    <rPh sb="6" eb="7">
      <t>ガツ</t>
    </rPh>
    <rPh sb="9" eb="10">
      <t>ヒ</t>
    </rPh>
    <rPh sb="13" eb="14">
      <t>ヒ</t>
    </rPh>
    <rPh sb="16" eb="17">
      <t>ガツ</t>
    </rPh>
    <rPh sb="18" eb="19">
      <t>カ</t>
    </rPh>
    <rPh sb="22" eb="23">
      <t>ニチ</t>
    </rPh>
    <rPh sb="26" eb="27">
      <t>ニチ</t>
    </rPh>
    <rPh sb="28" eb="29">
      <t>ド</t>
    </rPh>
    <phoneticPr fontId="2"/>
  </si>
  <si>
    <t>エクセルでのマウス、入力経験者が対象</t>
    <rPh sb="10" eb="12">
      <t>ニュウリョク</t>
    </rPh>
    <rPh sb="12" eb="15">
      <t>ケイケンシャ</t>
    </rPh>
    <rPh sb="16" eb="18">
      <t>タイショウ</t>
    </rPh>
    <phoneticPr fontId="2"/>
  </si>
  <si>
    <t>５日目</t>
    <rPh sb="1" eb="3">
      <t>カメ</t>
    </rPh>
    <phoneticPr fontId="2"/>
  </si>
  <si>
    <t>OSアップデート、ファイル削除、ごみ箱空作業を５日目講座終了後に行います。</t>
    <rPh sb="13" eb="15">
      <t>サクジョ</t>
    </rPh>
    <rPh sb="18" eb="19">
      <t>バコ</t>
    </rPh>
    <rPh sb="19" eb="20">
      <t>カラ</t>
    </rPh>
    <rPh sb="20" eb="22">
      <t>サギョウ</t>
    </rPh>
    <rPh sb="24" eb="26">
      <t>カメ</t>
    </rPh>
    <rPh sb="26" eb="28">
      <t>コウザ</t>
    </rPh>
    <rPh sb="28" eb="31">
      <t>シュウリョウゴ</t>
    </rPh>
    <rPh sb="32" eb="33">
      <t>オコナ</t>
    </rPh>
    <phoneticPr fontId="2"/>
  </si>
  <si>
    <t>テキスト：Excel ２０１０「基礎」FOM出版</t>
    <rPh sb="16" eb="18">
      <t>キソ</t>
    </rPh>
    <rPh sb="22" eb="24">
      <t>シュッパン</t>
    </rPh>
    <phoneticPr fontId="2"/>
  </si>
  <si>
    <t>Ｗｉｎｄｏｗｓ　7　　offie 2010</t>
    <phoneticPr fontId="2"/>
  </si>
  <si>
    <t>講師：寺山</t>
    <rPh sb="0" eb="2">
      <t>コウシ</t>
    </rPh>
    <rPh sb="3" eb="5">
      <t>テラヤマ</t>
    </rPh>
    <phoneticPr fontId="2"/>
  </si>
  <si>
    <t>講師：宇田川</t>
    <rPh sb="0" eb="2">
      <t>コウシ</t>
    </rPh>
    <rPh sb="3" eb="6">
      <t>ウダガワ</t>
    </rPh>
    <phoneticPr fontId="2"/>
  </si>
  <si>
    <t>講師：廣瀬</t>
    <rPh sb="0" eb="2">
      <t>コウシ</t>
    </rPh>
    <rPh sb="3" eb="5">
      <t>ヒロセ</t>
    </rPh>
    <phoneticPr fontId="2"/>
  </si>
  <si>
    <t>講師：渥美</t>
    <rPh sb="0" eb="2">
      <t>コウシ</t>
    </rPh>
    <rPh sb="3" eb="5">
      <t>アツミ</t>
    </rPh>
    <phoneticPr fontId="2"/>
  </si>
  <si>
    <t>渡辺</t>
    <rPh sb="0" eb="2">
      <t>ワタナベ</t>
    </rPh>
    <phoneticPr fontId="2"/>
  </si>
  <si>
    <t>５日目 講師マニュアル</t>
    <rPh sb="1" eb="3">
      <t>カメ</t>
    </rPh>
    <rPh sb="4" eb="6">
      <t>コウシ</t>
    </rPh>
    <phoneticPr fontId="2"/>
  </si>
  <si>
    <t>10</t>
    <phoneticPr fontId="2"/>
  </si>
  <si>
    <t>第２章　データの入力</t>
    <rPh sb="0" eb="1">
      <t>ダイ</t>
    </rPh>
    <rPh sb="2" eb="3">
      <t>ショウ</t>
    </rPh>
    <rPh sb="8" eb="10">
      <t>ニュウリョク</t>
    </rPh>
    <phoneticPr fontId="2"/>
  </si>
  <si>
    <t>12</t>
    <phoneticPr fontId="2"/>
  </si>
  <si>
    <t>練習問題</t>
    <rPh sb="0" eb="2">
      <t>レンシュウ</t>
    </rPh>
    <rPh sb="2" eb="4">
      <t>モンダイ</t>
    </rPh>
    <phoneticPr fontId="2"/>
  </si>
  <si>
    <t>第4章　数式の入力</t>
    <rPh sb="0" eb="1">
      <t>ダイ</t>
    </rPh>
    <rPh sb="2" eb="3">
      <t>ショウ</t>
    </rPh>
    <rPh sb="4" eb="6">
      <t>スウシキ</t>
    </rPh>
    <rPh sb="7" eb="9">
      <t>ニュウリョク</t>
    </rPh>
    <phoneticPr fontId="2"/>
  </si>
  <si>
    <t>2日目のおさらい</t>
    <rPh sb="1" eb="3">
      <t>カメ</t>
    </rPh>
    <phoneticPr fontId="2"/>
  </si>
  <si>
    <t>第6章　複数シートの操作</t>
    <rPh sb="0" eb="1">
      <t>ダイ</t>
    </rPh>
    <rPh sb="2" eb="3">
      <t>ショウ</t>
    </rPh>
    <rPh sb="4" eb="6">
      <t>フクスウ</t>
    </rPh>
    <rPh sb="10" eb="12">
      <t>ソウサ</t>
    </rPh>
    <phoneticPr fontId="2"/>
  </si>
  <si>
    <t>第8章　データベースの利用</t>
    <rPh sb="0" eb="1">
      <t>ダイ</t>
    </rPh>
    <rPh sb="2" eb="3">
      <t>ショウ</t>
    </rPh>
    <rPh sb="11" eb="13">
      <t>リヨウ</t>
    </rPh>
    <phoneticPr fontId="2"/>
  </si>
  <si>
    <t>第5章　表の印刷</t>
    <rPh sb="0" eb="1">
      <t>ダイ</t>
    </rPh>
    <rPh sb="2" eb="3">
      <t>ショウ</t>
    </rPh>
    <rPh sb="4" eb="5">
      <t>ヒョウ</t>
    </rPh>
    <rPh sb="6" eb="8">
      <t>インサツ</t>
    </rPh>
    <phoneticPr fontId="2"/>
  </si>
  <si>
    <t>講師マニュアルの作成</t>
    <rPh sb="0" eb="2">
      <t>コウシ</t>
    </rPh>
    <rPh sb="8" eb="10">
      <t>サクセイ</t>
    </rPh>
    <phoneticPr fontId="2"/>
  </si>
  <si>
    <t>・行、列とも範囲内に収まるようお願いします。オーバーすると印刷時に全体が縮小され読みにくくなります。</t>
    <rPh sb="1" eb="2">
      <t>ギョウ</t>
    </rPh>
    <rPh sb="3" eb="4">
      <t>レツ</t>
    </rPh>
    <rPh sb="6" eb="9">
      <t>ハンイナイ</t>
    </rPh>
    <rPh sb="10" eb="11">
      <t>オサ</t>
    </rPh>
    <rPh sb="16" eb="17">
      <t>ネガ</t>
    </rPh>
    <rPh sb="29" eb="31">
      <t>インサツ</t>
    </rPh>
    <rPh sb="31" eb="32">
      <t>ジ</t>
    </rPh>
    <rPh sb="33" eb="35">
      <t>ゼンタイ</t>
    </rPh>
    <rPh sb="36" eb="38">
      <t>シュクショウ</t>
    </rPh>
    <rPh sb="40" eb="41">
      <t>ヨ</t>
    </rPh>
    <phoneticPr fontId="2"/>
  </si>
  <si>
    <t>・休憩時間は前後にずれても構いませんが、時間の10分は固定です。</t>
    <rPh sb="1" eb="3">
      <t>キュウケイ</t>
    </rPh>
    <rPh sb="3" eb="5">
      <t>ジカン</t>
    </rPh>
    <rPh sb="6" eb="8">
      <t>ゼンゴ</t>
    </rPh>
    <rPh sb="13" eb="14">
      <t>カマ</t>
    </rPh>
    <rPh sb="20" eb="22">
      <t>ジカン</t>
    </rPh>
    <rPh sb="25" eb="26">
      <t>フン</t>
    </rPh>
    <rPh sb="27" eb="29">
      <t>コテイ</t>
    </rPh>
    <phoneticPr fontId="2"/>
  </si>
  <si>
    <t>寺山</t>
    <rPh sb="0" eb="2">
      <t>テラヤマ</t>
    </rPh>
    <phoneticPr fontId="2"/>
  </si>
  <si>
    <t>宇田川</t>
    <rPh sb="0" eb="3">
      <t>ウダガワ</t>
    </rPh>
    <phoneticPr fontId="2"/>
  </si>
  <si>
    <t>廣瀬</t>
    <rPh sb="0" eb="2">
      <t>ヒロセ</t>
    </rPh>
    <phoneticPr fontId="2"/>
  </si>
  <si>
    <t>渥美</t>
    <rPh sb="0" eb="2">
      <t>アツミ</t>
    </rPh>
    <phoneticPr fontId="2"/>
  </si>
  <si>
    <t>当日の集合：</t>
    <rPh sb="0" eb="2">
      <t>トウジツ</t>
    </rPh>
    <rPh sb="3" eb="5">
      <t>シュウゴウ</t>
    </rPh>
    <phoneticPr fontId="2"/>
  </si>
  <si>
    <r>
      <t>・黄色列に、予定所要時間を記入し、末尾の青のセルが</t>
    </r>
    <r>
      <rPr>
        <b/>
        <sz val="12"/>
        <color rgb="FFFF0000"/>
        <rFont val="ＭＳ Ｐゴシック"/>
        <family val="3"/>
        <charset val="128"/>
      </rPr>
      <t>4：30</t>
    </r>
    <r>
      <rPr>
        <sz val="12"/>
        <color rgb="FFFF0000"/>
        <rFont val="ＭＳ Ｐゴシック"/>
        <family val="3"/>
        <charset val="128"/>
      </rPr>
      <t>になるよう組んでみてください。</t>
    </r>
    <rPh sb="1" eb="3">
      <t>キイロ</t>
    </rPh>
    <rPh sb="3" eb="4">
      <t>レツ</t>
    </rPh>
    <rPh sb="6" eb="8">
      <t>ヨテイ</t>
    </rPh>
    <rPh sb="8" eb="10">
      <t>ショヨウ</t>
    </rPh>
    <rPh sb="10" eb="12">
      <t>ジカン</t>
    </rPh>
    <rPh sb="13" eb="15">
      <t>キニュウ</t>
    </rPh>
    <rPh sb="17" eb="19">
      <t>マツビ</t>
    </rPh>
    <rPh sb="20" eb="21">
      <t>アオ</t>
    </rPh>
    <rPh sb="34" eb="35">
      <t>ク</t>
    </rPh>
    <phoneticPr fontId="2"/>
  </si>
  <si>
    <r>
      <t xml:space="preserve">　記入例 ：所要時間が 15分の場合は半角で </t>
    </r>
    <r>
      <rPr>
        <b/>
        <sz val="12"/>
        <color rgb="FFFF0000"/>
        <rFont val="ＭＳ Ｐゴシック"/>
        <family val="3"/>
        <charset val="128"/>
      </rPr>
      <t>0:15:00</t>
    </r>
    <r>
      <rPr>
        <sz val="12"/>
        <color rgb="FFFF0000"/>
        <rFont val="ＭＳ Ｐゴシック"/>
        <family val="3"/>
        <charset val="128"/>
      </rPr>
      <t xml:space="preserve"> と記入してください。</t>
    </r>
    <rPh sb="1" eb="3">
      <t>キニュウ</t>
    </rPh>
    <rPh sb="3" eb="4">
      <t>レイ</t>
    </rPh>
    <rPh sb="6" eb="8">
      <t>ショヨウ</t>
    </rPh>
    <rPh sb="8" eb="10">
      <t>ジカン</t>
    </rPh>
    <rPh sb="14" eb="15">
      <t>フン</t>
    </rPh>
    <rPh sb="16" eb="18">
      <t>バアイ</t>
    </rPh>
    <rPh sb="19" eb="21">
      <t>ハンカク</t>
    </rPh>
    <rPh sb="32" eb="34">
      <t>キニュウ</t>
    </rPh>
    <phoneticPr fontId="2"/>
  </si>
  <si>
    <t>１２時３０分</t>
    <rPh sb="2" eb="3">
      <t>ジ</t>
    </rPh>
    <rPh sb="5" eb="6">
      <t>フン</t>
    </rPh>
    <phoneticPr fontId="2"/>
  </si>
  <si>
    <t>第１章　エクセルの基本　第２章データの入力</t>
    <rPh sb="0" eb="1">
      <t>ダイ</t>
    </rPh>
    <rPh sb="2" eb="3">
      <t>ショウ</t>
    </rPh>
    <rPh sb="9" eb="11">
      <t>キホン</t>
    </rPh>
    <rPh sb="12" eb="13">
      <t>ダイ</t>
    </rPh>
    <rPh sb="14" eb="15">
      <t>ショウ</t>
    </rPh>
    <rPh sb="19" eb="21">
      <t>ニュウリョク</t>
    </rPh>
    <phoneticPr fontId="2"/>
  </si>
  <si>
    <t>第３章　表の作成</t>
    <rPh sb="0" eb="1">
      <t>ダイ</t>
    </rPh>
    <rPh sb="2" eb="3">
      <t>ショウ</t>
    </rPh>
    <rPh sb="4" eb="5">
      <t>ヒョウ</t>
    </rPh>
    <rPh sb="6" eb="8">
      <t>サクセイ</t>
    </rPh>
    <phoneticPr fontId="2"/>
  </si>
  <si>
    <t>第４章　数式の入力　第５章　表の印刷</t>
    <rPh sb="0" eb="1">
      <t>ダイ</t>
    </rPh>
    <rPh sb="2" eb="3">
      <t>ショウ</t>
    </rPh>
    <rPh sb="4" eb="6">
      <t>スウシキ</t>
    </rPh>
    <rPh sb="7" eb="9">
      <t>ニュウリョク</t>
    </rPh>
    <rPh sb="10" eb="11">
      <t>ダイ</t>
    </rPh>
    <rPh sb="12" eb="13">
      <t>ショウ</t>
    </rPh>
    <rPh sb="14" eb="15">
      <t>ヒョウ</t>
    </rPh>
    <rPh sb="16" eb="18">
      <t>インサツ</t>
    </rPh>
    <phoneticPr fontId="2"/>
  </si>
  <si>
    <t>未定</t>
    <rPh sb="0" eb="2">
      <t>ミテイ</t>
    </rPh>
    <phoneticPr fontId="2"/>
  </si>
  <si>
    <t>公民館運営審議会委員数名</t>
    <rPh sb="0" eb="3">
      <t>コウミンカン</t>
    </rPh>
    <rPh sb="3" eb="5">
      <t>ウンエイ</t>
    </rPh>
    <rPh sb="5" eb="8">
      <t>シンギカイ</t>
    </rPh>
    <rPh sb="8" eb="10">
      <t>イイン</t>
    </rPh>
    <rPh sb="10" eb="12">
      <t>スウメイ</t>
    </rPh>
    <phoneticPr fontId="2"/>
  </si>
  <si>
    <t>エクセルでできることの紹介なので簡単な説明のみ</t>
    <rPh sb="11" eb="13">
      <t>ショウカイ</t>
    </rPh>
    <rPh sb="16" eb="18">
      <t>カンタン</t>
    </rPh>
    <rPh sb="19" eb="21">
      <t>セツメイ</t>
    </rPh>
    <phoneticPr fontId="2"/>
  </si>
  <si>
    <t>17</t>
    <phoneticPr fontId="2"/>
  </si>
  <si>
    <t>19</t>
    <phoneticPr fontId="2"/>
  </si>
  <si>
    <t>逐条的に説明するので、ここでは詳細な説明しない</t>
    <rPh sb="0" eb="3">
      <t>チクジョウテキ</t>
    </rPh>
    <rPh sb="4" eb="6">
      <t>セツメイ</t>
    </rPh>
    <rPh sb="15" eb="17">
      <t>ショウサイ</t>
    </rPh>
    <rPh sb="18" eb="20">
      <t>セツメイ</t>
    </rPh>
    <phoneticPr fontId="2"/>
  </si>
  <si>
    <t>第１章の「Ｅｘｃｅｌの基礎知識を開く」</t>
    <rPh sb="0" eb="1">
      <t>ダイ</t>
    </rPh>
    <rPh sb="2" eb="3">
      <t>ショウ</t>
    </rPh>
    <rPh sb="11" eb="13">
      <t>キソ</t>
    </rPh>
    <rPh sb="13" eb="15">
      <t>チシキ</t>
    </rPh>
    <rPh sb="16" eb="17">
      <t>ヒラ</t>
    </rPh>
    <phoneticPr fontId="2"/>
  </si>
  <si>
    <t>32</t>
    <phoneticPr fontId="2"/>
  </si>
  <si>
    <t>44</t>
    <phoneticPr fontId="2"/>
  </si>
  <si>
    <t>STEP１　データを入力する</t>
    <rPh sb="10" eb="12">
      <t>ニュウリョク</t>
    </rPh>
    <phoneticPr fontId="2"/>
  </si>
  <si>
    <t>ＳＴＥＰ２　データを編集する</t>
    <rPh sb="10" eb="12">
      <t>ヘンシュウ</t>
    </rPh>
    <phoneticPr fontId="2"/>
  </si>
  <si>
    <t>ＳＴＥＰ４　ブックを保存する</t>
    <rPh sb="10" eb="12">
      <t>ホゾン</t>
    </rPh>
    <phoneticPr fontId="2"/>
  </si>
  <si>
    <t>ＳＴＥＰ３　セル範囲を選択する</t>
    <rPh sb="8" eb="10">
      <t>ハンイ</t>
    </rPh>
    <rPh sb="11" eb="13">
      <t>センタク</t>
    </rPh>
    <phoneticPr fontId="2"/>
  </si>
  <si>
    <t>49</t>
    <phoneticPr fontId="2"/>
  </si>
  <si>
    <t>Ｐ52　の数式のコピーは必要か？</t>
    <rPh sb="5" eb="7">
      <t>スウシキ</t>
    </rPh>
    <rPh sb="12" eb="14">
      <t>ヒツヨウ</t>
    </rPh>
    <phoneticPr fontId="2"/>
  </si>
  <si>
    <t>ＳＴＥＰ５　オートフィルを利用する</t>
    <rPh sb="13" eb="15">
      <t>リヨウ</t>
    </rPh>
    <phoneticPr fontId="2"/>
  </si>
  <si>
    <t>2章のデータの入力　Ｓｈｅｅｔ１を開く</t>
    <rPh sb="1" eb="2">
      <t>ショウ</t>
    </rPh>
    <rPh sb="7" eb="9">
      <t>ニュウリョク</t>
    </rPh>
    <rPh sb="17" eb="18">
      <t>ヒラ</t>
    </rPh>
    <phoneticPr fontId="2"/>
  </si>
  <si>
    <t>　※オートフィルオプションが表示されることを確認しておく</t>
    <rPh sb="14" eb="16">
      <t>ヒョウジ</t>
    </rPh>
    <rPh sb="22" eb="24">
      <t>カクニン</t>
    </rPh>
    <phoneticPr fontId="2"/>
  </si>
  <si>
    <t>練習問題</t>
    <rPh sb="0" eb="2">
      <t>レンシュウ</t>
    </rPh>
    <rPh sb="2" eb="4">
      <t>モンダイ</t>
    </rPh>
    <phoneticPr fontId="2"/>
  </si>
  <si>
    <t>63</t>
    <phoneticPr fontId="2"/>
  </si>
  <si>
    <t>巻末の練習問題解答の見方など</t>
    <rPh sb="0" eb="2">
      <t>カンマツ</t>
    </rPh>
    <rPh sb="3" eb="5">
      <t>レンシュウ</t>
    </rPh>
    <rPh sb="5" eb="7">
      <t>モンダイ</t>
    </rPh>
    <rPh sb="7" eb="9">
      <t>カイトウ</t>
    </rPh>
    <rPh sb="10" eb="12">
      <t>ミカタ</t>
    </rPh>
    <phoneticPr fontId="2"/>
  </si>
  <si>
    <t>STEP １　Excelの概要</t>
    <rPh sb="13" eb="15">
      <t>ガイヨウ</t>
    </rPh>
    <phoneticPr fontId="2"/>
  </si>
  <si>
    <t>STEP 2  Ｅｘｃｅｌの起動</t>
    <rPh sb="14" eb="16">
      <t>キドウ</t>
    </rPh>
    <phoneticPr fontId="2"/>
  </si>
  <si>
    <t>STEP ３　Ｅｘｃｅｌの画面構成</t>
    <rPh sb="13" eb="15">
      <t>ガメン</t>
    </rPh>
    <rPh sb="15" eb="17">
      <t>コウセイ</t>
    </rPh>
    <phoneticPr fontId="2"/>
  </si>
  <si>
    <t>ＳＴＥＰ　４　基本要素と基本操作</t>
    <rPh sb="7" eb="9">
      <t>キホン</t>
    </rPh>
    <rPh sb="9" eb="11">
      <t>ヨウソ</t>
    </rPh>
    <rPh sb="12" eb="14">
      <t>キホン</t>
    </rPh>
    <rPh sb="14" eb="16">
      <t>ソウサ</t>
    </rPh>
    <phoneticPr fontId="2"/>
  </si>
  <si>
    <t>ＳＴＥＰ　５　Ｅｘｃｅｌを終了する</t>
    <rPh sb="13" eb="15">
      <t>シュウリョウ</t>
    </rPh>
    <phoneticPr fontId="2"/>
  </si>
  <si>
    <t>29</t>
    <phoneticPr fontId="2"/>
  </si>
  <si>
    <t>時間内で終了し、やり方の学習</t>
    <rPh sb="0" eb="2">
      <t>ジカン</t>
    </rPh>
    <rPh sb="2" eb="3">
      <t>ナイ</t>
    </rPh>
    <rPh sb="4" eb="6">
      <t>シュウリョウ</t>
    </rPh>
    <rPh sb="10" eb="11">
      <t>カタ</t>
    </rPh>
    <rPh sb="12" eb="14">
      <t>ガクシュウ</t>
    </rPh>
    <phoneticPr fontId="2"/>
  </si>
  <si>
    <t>◆自宅で練習をしてみてください。</t>
    <rPh sb="1" eb="3">
      <t>ジタク</t>
    </rPh>
    <rPh sb="4" eb="6">
      <t>レンシュウ</t>
    </rPh>
    <phoneticPr fontId="2"/>
  </si>
  <si>
    <t>※テキスト添付のＣＤは予めインストールしておく</t>
    <rPh sb="5" eb="7">
      <t>テンプ</t>
    </rPh>
    <rPh sb="11" eb="12">
      <t>アラカジ</t>
    </rPh>
    <phoneticPr fontId="2"/>
  </si>
  <si>
    <t>STEP １　作成するブックを確認する</t>
    <rPh sb="7" eb="9">
      <t>サクセイ</t>
    </rPh>
    <rPh sb="15" eb="17">
      <t>カクニン</t>
    </rPh>
    <phoneticPr fontId="2"/>
  </si>
  <si>
    <t>STEP ３  作業グループを設定する</t>
    <rPh sb="8" eb="10">
      <t>サギョウ</t>
    </rPh>
    <rPh sb="15" eb="17">
      <t>セッテイ</t>
    </rPh>
    <phoneticPr fontId="2"/>
  </si>
  <si>
    <t>STEP ５  シート間で集計する</t>
    <rPh sb="11" eb="12">
      <t>カン</t>
    </rPh>
    <rPh sb="13" eb="15">
      <t>シュウケイ</t>
    </rPh>
    <phoneticPr fontId="2"/>
  </si>
  <si>
    <t>・館側による５日目開講挨拶と講師紹介</t>
    <rPh sb="1" eb="2">
      <t>カン</t>
    </rPh>
    <rPh sb="2" eb="3">
      <t>ガワ</t>
    </rPh>
    <rPh sb="7" eb="8">
      <t>ヒ</t>
    </rPh>
    <rPh sb="8" eb="9">
      <t>メ</t>
    </rPh>
    <rPh sb="9" eb="11">
      <t>カイコウ</t>
    </rPh>
    <rPh sb="11" eb="13">
      <t>アイサツ</t>
    </rPh>
    <rPh sb="14" eb="16">
      <t>コウシ</t>
    </rPh>
    <rPh sb="16" eb="18">
      <t>ショウカイ</t>
    </rPh>
    <phoneticPr fontId="2"/>
  </si>
  <si>
    <t>※前回までの受講生、講座理解度等により判断</t>
    <rPh sb="1" eb="3">
      <t>ゼンカイ</t>
    </rPh>
    <rPh sb="6" eb="9">
      <t>ジュコウセイ</t>
    </rPh>
    <rPh sb="10" eb="12">
      <t>コウザ</t>
    </rPh>
    <rPh sb="12" eb="15">
      <t>リカイド</t>
    </rPh>
    <rPh sb="15" eb="16">
      <t>トウ</t>
    </rPh>
    <rPh sb="19" eb="21">
      <t>ハンダン</t>
    </rPh>
    <phoneticPr fontId="2"/>
  </si>
  <si>
    <t>　・作成グラフの確認　今回は円グラフと棒グラフを作成</t>
    <rPh sb="2" eb="4">
      <t>サクセイ</t>
    </rPh>
    <rPh sb="8" eb="10">
      <t>カクニン</t>
    </rPh>
    <rPh sb="11" eb="13">
      <t>コンカイ</t>
    </rPh>
    <rPh sb="14" eb="15">
      <t>エン</t>
    </rPh>
    <rPh sb="19" eb="20">
      <t>ボウ</t>
    </rPh>
    <rPh sb="24" eb="26">
      <t>サクセイ</t>
    </rPh>
    <phoneticPr fontId="2"/>
  </si>
  <si>
    <t>　データを比較したり分析し分かりやすく見せる。</t>
    <rPh sb="5" eb="7">
      <t>ヒカク</t>
    </rPh>
    <rPh sb="10" eb="12">
      <t>ブンセキ</t>
    </rPh>
    <rPh sb="13" eb="14">
      <t>ワ</t>
    </rPh>
    <rPh sb="19" eb="20">
      <t>ミ</t>
    </rPh>
    <phoneticPr fontId="2"/>
  </si>
  <si>
    <t>　・表データ「年齢区分別の人口推移と将来人口」の説明</t>
    <rPh sb="2" eb="3">
      <t>ヒョウ</t>
    </rPh>
    <rPh sb="7" eb="9">
      <t>ネンレイ</t>
    </rPh>
    <rPh sb="9" eb="11">
      <t>クブン</t>
    </rPh>
    <rPh sb="11" eb="12">
      <t>ベツ</t>
    </rPh>
    <rPh sb="13" eb="15">
      <t>ジンコウ</t>
    </rPh>
    <rPh sb="15" eb="17">
      <t>スイイ</t>
    </rPh>
    <rPh sb="18" eb="20">
      <t>ショウライ</t>
    </rPh>
    <rPh sb="20" eb="22">
      <t>ジンコウ</t>
    </rPh>
    <rPh sb="24" eb="26">
      <t>セツメイ</t>
    </rPh>
    <phoneticPr fontId="2"/>
  </si>
  <si>
    <r>
      <t>　</t>
    </r>
    <r>
      <rPr>
        <u/>
        <sz val="11"/>
        <rFont val="ＭＳ Ｐゴシック"/>
        <family val="3"/>
        <charset val="128"/>
      </rPr>
      <t>簡単に作成</t>
    </r>
    <r>
      <rPr>
        <sz val="11"/>
        <rFont val="ＭＳ Ｐゴシック"/>
        <family val="3"/>
        <charset val="128"/>
      </rPr>
      <t>できる。１１種類のグラフ作成。</t>
    </r>
    <rPh sb="1" eb="3">
      <t>カンタン</t>
    </rPh>
    <rPh sb="4" eb="6">
      <t>サクセイ</t>
    </rPh>
    <rPh sb="12" eb="14">
      <t>シュルイ</t>
    </rPh>
    <rPh sb="18" eb="20">
      <t>サクセイ</t>
    </rPh>
    <phoneticPr fontId="2"/>
  </si>
  <si>
    <t>　・円グラフを作成…もとになるセル範囲を選択　</t>
    <rPh sb="2" eb="3">
      <t>エン</t>
    </rPh>
    <rPh sb="7" eb="9">
      <t>サクセイ</t>
    </rPh>
    <rPh sb="17" eb="19">
      <t>ハンイ</t>
    </rPh>
    <rPh sb="20" eb="22">
      <t>センタク</t>
    </rPh>
    <phoneticPr fontId="2"/>
  </si>
  <si>
    <t>　・　「年齢区分」と「2010年」の数値を範囲選択</t>
    <rPh sb="4" eb="6">
      <t>ネンレイ</t>
    </rPh>
    <rPh sb="6" eb="8">
      <t>クブン</t>
    </rPh>
    <rPh sb="21" eb="23">
      <t>ハンイ</t>
    </rPh>
    <rPh sb="23" eb="25">
      <t>センタク</t>
    </rPh>
    <phoneticPr fontId="2"/>
  </si>
  <si>
    <t>・「複数のセル範囲の選択」　［Ctrl］キーを活用</t>
    <rPh sb="2" eb="4">
      <t>フクスウ</t>
    </rPh>
    <rPh sb="7" eb="9">
      <t>ハンイ</t>
    </rPh>
    <rPh sb="10" eb="12">
      <t>センタク</t>
    </rPh>
    <rPh sb="23" eb="25">
      <t>カツヨウ</t>
    </rPh>
    <phoneticPr fontId="2"/>
  </si>
  <si>
    <r>
      <t>　・</t>
    </r>
    <r>
      <rPr>
        <sz val="11"/>
        <rFont val="ＭＳ Ｐゴシック"/>
        <family val="3"/>
        <charset val="128"/>
      </rPr>
      <t>《挿入》→《グラフの円》→《２D円》→《円》テキスト通りに</t>
    </r>
    <rPh sb="3" eb="5">
      <t>ソウニュウ</t>
    </rPh>
    <rPh sb="12" eb="13">
      <t>エン</t>
    </rPh>
    <rPh sb="18" eb="19">
      <t>エン</t>
    </rPh>
    <rPh sb="22" eb="23">
      <t>エン</t>
    </rPh>
    <rPh sb="28" eb="29">
      <t>トオ</t>
    </rPh>
    <phoneticPr fontId="2"/>
  </si>
  <si>
    <r>
      <t>・</t>
    </r>
    <r>
      <rPr>
        <sz val="11"/>
        <rFont val="ＭＳ Ｐゴシック"/>
        <family val="3"/>
        <charset val="128"/>
      </rPr>
      <t>簡単に出来ることを強調と「グラフツール」表出</t>
    </r>
    <rPh sb="1" eb="3">
      <t>カンタン</t>
    </rPh>
    <rPh sb="4" eb="6">
      <t>デキ</t>
    </rPh>
    <rPh sb="10" eb="12">
      <t>キョウチョウ</t>
    </rPh>
    <rPh sb="21" eb="23">
      <t>ヒョウシュツ</t>
    </rPh>
    <phoneticPr fontId="2"/>
  </si>
  <si>
    <r>
      <t>　・</t>
    </r>
    <r>
      <rPr>
        <sz val="11"/>
        <rFont val="ＭＳ Ｐゴシック"/>
        <family val="3"/>
        <charset val="128"/>
      </rPr>
      <t>テキストに添って、受講生と操作確認を行いながら進</t>
    </r>
    <rPh sb="7" eb="8">
      <t>ソ</t>
    </rPh>
    <rPh sb="11" eb="14">
      <t>ジュコウセイ</t>
    </rPh>
    <rPh sb="15" eb="17">
      <t>ソウサ</t>
    </rPh>
    <rPh sb="17" eb="19">
      <t>カクニン</t>
    </rPh>
    <rPh sb="20" eb="21">
      <t>オコナ</t>
    </rPh>
    <rPh sb="25" eb="26">
      <t>ススム</t>
    </rPh>
    <phoneticPr fontId="2"/>
  </si>
  <si>
    <t>　・棒グラフの作成  表データの一部を使って作成する</t>
    <rPh sb="2" eb="3">
      <t>ボウ</t>
    </rPh>
    <rPh sb="7" eb="9">
      <t>サクセイ</t>
    </rPh>
    <rPh sb="11" eb="12">
      <t>ヒョウ</t>
    </rPh>
    <rPh sb="16" eb="18">
      <t>イチブ</t>
    </rPh>
    <rPh sb="19" eb="20">
      <t>ツカ</t>
    </rPh>
    <rPh sb="22" eb="24">
      <t>サクセイ</t>
    </rPh>
    <phoneticPr fontId="2"/>
  </si>
  <si>
    <t>　・棒グラフを作成 　テキストに添って　</t>
    <rPh sb="2" eb="3">
      <t>ボウ</t>
    </rPh>
    <rPh sb="7" eb="9">
      <t>サクセイ</t>
    </rPh>
    <rPh sb="16" eb="17">
      <t>ソ</t>
    </rPh>
    <phoneticPr fontId="2"/>
  </si>
  <si>
    <t>　・受講生と操作確認を行いながら進める</t>
    <rPh sb="2" eb="5">
      <t>ジュコウセイ</t>
    </rPh>
    <rPh sb="6" eb="8">
      <t>ソウサ</t>
    </rPh>
    <rPh sb="8" eb="10">
      <t>カクニン</t>
    </rPh>
    <rPh sb="11" eb="12">
      <t>オコナ</t>
    </rPh>
    <rPh sb="16" eb="17">
      <t>ススム</t>
    </rPh>
    <phoneticPr fontId="2"/>
  </si>
  <si>
    <t>　・「データベース」とは　　並び替えと抽出が大きな働き</t>
    <rPh sb="14" eb="15">
      <t>ナラ</t>
    </rPh>
    <rPh sb="16" eb="17">
      <t>カ</t>
    </rPh>
    <rPh sb="19" eb="21">
      <t>チュウシュツ</t>
    </rPh>
    <rPh sb="22" eb="23">
      <t>オオ</t>
    </rPh>
    <rPh sb="25" eb="26">
      <t>ハタラ</t>
    </rPh>
    <phoneticPr fontId="2"/>
  </si>
  <si>
    <t>・目的とするデータを集め、規則正しく整理しその</t>
    <rPh sb="1" eb="3">
      <t>モクテキ</t>
    </rPh>
    <rPh sb="10" eb="11">
      <t>アツ</t>
    </rPh>
    <rPh sb="13" eb="15">
      <t>キソク</t>
    </rPh>
    <rPh sb="15" eb="16">
      <t>タダ</t>
    </rPh>
    <rPh sb="18" eb="20">
      <t>セイリ</t>
    </rPh>
    <phoneticPr fontId="2"/>
  </si>
  <si>
    <t>　・表の構成　①列見出し②フィールド③レコード</t>
    <rPh sb="2" eb="3">
      <t>ヒョウ</t>
    </rPh>
    <rPh sb="4" eb="6">
      <t>コウセイ</t>
    </rPh>
    <rPh sb="8" eb="11">
      <t>レツミダ</t>
    </rPh>
    <phoneticPr fontId="2"/>
  </si>
  <si>
    <t xml:space="preserve">  データを効率よく活用と管理をする</t>
    <rPh sb="6" eb="8">
      <t>コウリツ</t>
    </rPh>
    <rPh sb="10" eb="12">
      <t>カツヨウ</t>
    </rPh>
    <rPh sb="13" eb="15">
      <t>カンリ</t>
    </rPh>
    <phoneticPr fontId="2"/>
  </si>
  <si>
    <t>　・作成時の注意点　　　　　</t>
    <rPh sb="2" eb="4">
      <t>サクセイ</t>
    </rPh>
    <rPh sb="4" eb="5">
      <t>ジ</t>
    </rPh>
    <rPh sb="6" eb="9">
      <t>チュウイテン</t>
    </rPh>
    <phoneticPr fontId="2"/>
  </si>
  <si>
    <t>・テキストに添って説明</t>
    <rPh sb="6" eb="7">
      <t>ソ</t>
    </rPh>
    <rPh sb="9" eb="11">
      <t>セツメイ</t>
    </rPh>
    <phoneticPr fontId="2"/>
  </si>
  <si>
    <t>　・今回の「データベース活用事例の表」概要説明</t>
    <rPh sb="2" eb="4">
      <t>コンカイ</t>
    </rPh>
    <rPh sb="12" eb="14">
      <t>カツヨウ</t>
    </rPh>
    <rPh sb="14" eb="16">
      <t>ジレイ</t>
    </rPh>
    <rPh sb="17" eb="18">
      <t>ヒョウ</t>
    </rPh>
    <rPh sb="19" eb="21">
      <t>ガイヨウ</t>
    </rPh>
    <rPh sb="21" eb="23">
      <t>セツメイ</t>
    </rPh>
    <phoneticPr fontId="2"/>
  </si>
  <si>
    <t>・1～11項目を事前説明</t>
    <rPh sb="5" eb="7">
      <t>コウモク</t>
    </rPh>
    <rPh sb="8" eb="10">
      <t>ジゼン</t>
    </rPh>
    <rPh sb="10" eb="12">
      <t>セツメイ</t>
    </rPh>
    <phoneticPr fontId="2"/>
  </si>
  <si>
    <t>　・「並び替え」とは、昇順と降順があり　　</t>
    <rPh sb="3" eb="4">
      <t>ナラ</t>
    </rPh>
    <rPh sb="5" eb="6">
      <t>カ</t>
    </rPh>
    <rPh sb="11" eb="13">
      <t>ショウジュン</t>
    </rPh>
    <rPh sb="14" eb="16">
      <t>コウジュン</t>
    </rPh>
    <phoneticPr fontId="2"/>
  </si>
  <si>
    <t>・P-194「ためしてみよう」は受講生に実施指示</t>
    <rPh sb="16" eb="19">
      <t>ジュコウセイ</t>
    </rPh>
    <rPh sb="20" eb="22">
      <t>ジッシ</t>
    </rPh>
    <rPh sb="22" eb="24">
      <t>シジ</t>
    </rPh>
    <phoneticPr fontId="2"/>
  </si>
  <si>
    <t>　・1.金額の大きい順に並べ替え、元に戻す</t>
    <rPh sb="4" eb="6">
      <t>キンガク</t>
    </rPh>
    <rPh sb="7" eb="8">
      <t>オオ</t>
    </rPh>
    <rPh sb="10" eb="11">
      <t>ジュン</t>
    </rPh>
    <rPh sb="12" eb="13">
      <t>ナラ</t>
    </rPh>
    <rPh sb="14" eb="15">
      <t>カ</t>
    </rPh>
    <rPh sb="17" eb="18">
      <t>モト</t>
    </rPh>
    <rPh sb="19" eb="20">
      <t>モド</t>
    </rPh>
    <phoneticPr fontId="2"/>
  </si>
  <si>
    <t>　・2.日本語の並び替え、元に戻す</t>
    <rPh sb="4" eb="7">
      <t>ニホンゴ</t>
    </rPh>
    <rPh sb="8" eb="9">
      <t>ナラ</t>
    </rPh>
    <rPh sb="10" eb="11">
      <t>カ</t>
    </rPh>
    <rPh sb="13" eb="14">
      <t>モト</t>
    </rPh>
    <rPh sb="15" eb="16">
      <t>モド</t>
    </rPh>
    <phoneticPr fontId="2"/>
  </si>
  <si>
    <t>　・4.色で並ぶ替える</t>
    <rPh sb="4" eb="5">
      <t>イロ</t>
    </rPh>
    <rPh sb="6" eb="7">
      <t>ナラ</t>
    </rPh>
    <rPh sb="8" eb="9">
      <t>カ</t>
    </rPh>
    <phoneticPr fontId="2"/>
  </si>
  <si>
    <t>・P-199「ためしてみよう」は受講生に実施指示</t>
    <rPh sb="16" eb="19">
      <t>ジュコウセイ</t>
    </rPh>
    <rPh sb="20" eb="22">
      <t>ジッシ</t>
    </rPh>
    <rPh sb="22" eb="24">
      <t>シジ</t>
    </rPh>
    <phoneticPr fontId="2"/>
  </si>
  <si>
    <t>　・データを抽出する・条件のクリア法</t>
    <rPh sb="6" eb="8">
      <t>チュウシュツ</t>
    </rPh>
    <rPh sb="11" eb="13">
      <t>ジョウケン</t>
    </rPh>
    <rPh sb="17" eb="18">
      <t>ホウ</t>
    </rPh>
    <phoneticPr fontId="2"/>
  </si>
  <si>
    <t>・抽出（フィルター）多くのデータの中から必要とす</t>
    <rPh sb="1" eb="3">
      <t>チュウシュツ</t>
    </rPh>
    <rPh sb="10" eb="11">
      <t>オオ</t>
    </rPh>
    <rPh sb="17" eb="18">
      <t>ナカ</t>
    </rPh>
    <rPh sb="20" eb="22">
      <t>ヒツヨウ</t>
    </rPh>
    <phoneticPr fontId="2"/>
  </si>
  <si>
    <t>　・１.区分が「投資」と「経営」セミナーを表示</t>
    <rPh sb="4" eb="6">
      <t>クブン</t>
    </rPh>
    <rPh sb="8" eb="10">
      <t>トウシ</t>
    </rPh>
    <rPh sb="13" eb="15">
      <t>ケイエイ</t>
    </rPh>
    <rPh sb="21" eb="23">
      <t>ヒョウジ</t>
    </rPh>
    <phoneticPr fontId="2"/>
  </si>
  <si>
    <t>　るものだけを選び表示する。</t>
    <rPh sb="7" eb="8">
      <t>エラ</t>
    </rPh>
    <rPh sb="9" eb="11">
      <t>ヒョウジ</t>
    </rPh>
    <phoneticPr fontId="2"/>
  </si>
  <si>
    <t>　・2.「１２月」開催のセミナーのみを表示</t>
    <rPh sb="7" eb="8">
      <t>ガツ</t>
    </rPh>
    <rPh sb="9" eb="11">
      <t>カイサイ</t>
    </rPh>
    <rPh sb="19" eb="21">
      <t>ヒョウジ</t>
    </rPh>
    <phoneticPr fontId="2"/>
  </si>
  <si>
    <t>・P-202「ためしてみよう」は受講生の実施指示</t>
    <rPh sb="16" eb="19">
      <t>ジュコウセイ</t>
    </rPh>
    <rPh sb="20" eb="22">
      <t>ジッシ</t>
    </rPh>
    <rPh sb="22" eb="24">
      <t>シジ</t>
    </rPh>
    <phoneticPr fontId="2"/>
  </si>
  <si>
    <t>　・3.「色フィルター」表示データを表示</t>
    <rPh sb="5" eb="6">
      <t>イロ</t>
    </rPh>
    <rPh sb="12" eb="14">
      <t>ヒョウジ</t>
    </rPh>
    <rPh sb="18" eb="20">
      <t>ヒョウジ</t>
    </rPh>
    <phoneticPr fontId="2"/>
  </si>
  <si>
    <t>・P-203「てめしてみよう」は受講生の実施指示</t>
    <rPh sb="16" eb="19">
      <t>ジュコウセイ</t>
    </rPh>
    <rPh sb="20" eb="22">
      <t>ジッシ</t>
    </rPh>
    <rPh sb="22" eb="24">
      <t>シジ</t>
    </rPh>
    <phoneticPr fontId="2"/>
  </si>
  <si>
    <t>　・4「l詳細なフィルター」を実行、テキストフィルターと数値</t>
    <rPh sb="5" eb="7">
      <t>ショウサイ</t>
    </rPh>
    <rPh sb="15" eb="17">
      <t>ジッコウ</t>
    </rPh>
    <rPh sb="28" eb="30">
      <t>スウチ</t>
    </rPh>
    <phoneticPr fontId="2"/>
  </si>
  <si>
    <t>・「詳細なフィルター」では、「文字列・数値・日付」</t>
    <rPh sb="2" eb="4">
      <t>ショウサイ</t>
    </rPh>
    <rPh sb="15" eb="18">
      <t>モジレツ</t>
    </rPh>
    <rPh sb="19" eb="21">
      <t>スウチ</t>
    </rPh>
    <rPh sb="22" eb="24">
      <t>ヒヅケ</t>
    </rPh>
    <phoneticPr fontId="2"/>
  </si>
  <si>
    <t>　・5「フィルター」の解除法の確認</t>
    <rPh sb="11" eb="13">
      <t>カイジョ</t>
    </rPh>
    <rPh sb="13" eb="14">
      <t>ホウ</t>
    </rPh>
    <rPh sb="15" eb="17">
      <t>カクニン</t>
    </rPh>
    <phoneticPr fontId="2"/>
  </si>
  <si>
    <t>※進行状況により、区切りの良い所で休憩に</t>
    <rPh sb="1" eb="3">
      <t>シンコウ</t>
    </rPh>
    <rPh sb="3" eb="5">
      <t>ジョウキョウ</t>
    </rPh>
    <rPh sb="9" eb="11">
      <t>クギ</t>
    </rPh>
    <rPh sb="13" eb="14">
      <t>イ</t>
    </rPh>
    <rPh sb="15" eb="16">
      <t>トコロ</t>
    </rPh>
    <rPh sb="17" eb="19">
      <t>キュウケイ</t>
    </rPh>
    <phoneticPr fontId="2"/>
  </si>
  <si>
    <t>　・データベースを効率的に操作する</t>
    <rPh sb="9" eb="12">
      <t>コウリツテキ</t>
    </rPh>
    <rPh sb="13" eb="15">
      <t>ソウサ</t>
    </rPh>
    <phoneticPr fontId="2"/>
  </si>
  <si>
    <t>・「参考学習」では、データベースでけではなく</t>
    <rPh sb="2" eb="4">
      <t>サンコウ</t>
    </rPh>
    <rPh sb="4" eb="6">
      <t>ガクシュウ</t>
    </rPh>
    <phoneticPr fontId="2"/>
  </si>
  <si>
    <r>
      <t>　</t>
    </r>
    <r>
      <rPr>
        <sz val="11"/>
        <rFont val="ＭＳ Ｐゴシック"/>
        <family val="3"/>
        <charset val="128"/>
      </rPr>
      <t>・1.ウインドウ枠の固定　解除法</t>
    </r>
    <rPh sb="9" eb="10">
      <t>ワク</t>
    </rPh>
    <rPh sb="11" eb="13">
      <t>コテイ</t>
    </rPh>
    <rPh sb="14" eb="16">
      <t>カイジョ</t>
    </rPh>
    <rPh sb="16" eb="17">
      <t>ホウ</t>
    </rPh>
    <phoneticPr fontId="2"/>
  </si>
  <si>
    <t>　・書式のコピーと貼り付け</t>
    <rPh sb="2" eb="4">
      <t>ショシキ</t>
    </rPh>
    <rPh sb="9" eb="10">
      <t>ハ</t>
    </rPh>
    <rPh sb="11" eb="12">
      <t>ツ</t>
    </rPh>
    <phoneticPr fontId="2"/>
  </si>
  <si>
    <t>　・レコードの追加　オートコンプリート</t>
    <rPh sb="7" eb="9">
      <t>ツイカ</t>
    </rPh>
    <phoneticPr fontId="2"/>
  </si>
  <si>
    <t>　・ドロップダウンリストからの選択</t>
    <rPh sb="15" eb="17">
      <t>センタク</t>
    </rPh>
    <phoneticPr fontId="2"/>
  </si>
  <si>
    <t>　・数式の自動入力</t>
    <rPh sb="2" eb="4">
      <t>スウシキ</t>
    </rPh>
    <rPh sb="5" eb="7">
      <t>ジドウ</t>
    </rPh>
    <rPh sb="7" eb="9">
      <t>ニュウリョク</t>
    </rPh>
    <phoneticPr fontId="2"/>
  </si>
  <si>
    <t>第８章の練習問題に変えて</t>
    <rPh sb="0" eb="1">
      <t>ダイ</t>
    </rPh>
    <rPh sb="2" eb="3">
      <t>ショウ</t>
    </rPh>
    <rPh sb="4" eb="6">
      <t>レンシュウ</t>
    </rPh>
    <rPh sb="6" eb="8">
      <t>モンダイ</t>
    </rPh>
    <rPh sb="9" eb="10">
      <t>カ</t>
    </rPh>
    <phoneticPr fontId="2"/>
  </si>
  <si>
    <t>※「２９年度相談会」の説明と参加要請</t>
    <rPh sb="4" eb="5">
      <t>ネン</t>
    </rPh>
    <rPh sb="5" eb="6">
      <t>ド</t>
    </rPh>
    <rPh sb="6" eb="9">
      <t>ソウダンカイ</t>
    </rPh>
    <rPh sb="11" eb="13">
      <t>セツメイ</t>
    </rPh>
    <rPh sb="14" eb="16">
      <t>サンカ</t>
    </rPh>
    <rPh sb="16" eb="18">
      <t>ヨウセイ</t>
    </rPh>
    <phoneticPr fontId="2"/>
  </si>
  <si>
    <t>　・一言アンケートの記入のお願いと講座参加のお礼</t>
    <rPh sb="2" eb="4">
      <t>ヒトコト</t>
    </rPh>
    <rPh sb="10" eb="12">
      <t>キニュウ</t>
    </rPh>
    <rPh sb="14" eb="15">
      <t>ネガ</t>
    </rPh>
    <rPh sb="17" eb="19">
      <t>コウザ</t>
    </rPh>
    <rPh sb="19" eb="21">
      <t>サンカ</t>
    </rPh>
    <rPh sb="23" eb="24">
      <t>レイ</t>
    </rPh>
    <phoneticPr fontId="2"/>
  </si>
  <si>
    <t>「我が家の公共料金」と「住所録」データ準備</t>
    <rPh sb="1" eb="2">
      <t>ワ</t>
    </rPh>
    <rPh sb="3" eb="4">
      <t>ヤ</t>
    </rPh>
    <rPh sb="5" eb="7">
      <t>コウキョウ</t>
    </rPh>
    <rPh sb="7" eb="9">
      <t>リョウキン</t>
    </rPh>
    <rPh sb="12" eb="15">
      <t>ジュウショロク</t>
    </rPh>
    <rPh sb="19" eb="21">
      <t>ジュンビ</t>
    </rPh>
    <phoneticPr fontId="2"/>
  </si>
  <si>
    <t>館からの挨拶、ｅｔｃ</t>
    <rPh sb="0" eb="1">
      <t>カン</t>
    </rPh>
    <rPh sb="4" eb="6">
      <t>アイサツ</t>
    </rPh>
    <phoneticPr fontId="2"/>
  </si>
  <si>
    <t xml:space="preserve">関数 </t>
  </si>
  <si>
    <t xml:space="preserve">罫線を引く </t>
  </si>
  <si>
    <t xml:space="preserve">セルの塗りつぶし </t>
  </si>
  <si>
    <t xml:space="preserve">表示形式 </t>
  </si>
  <si>
    <t xml:space="preserve">3桁区切リカンマの表示 </t>
  </si>
  <si>
    <t xml:space="preserve">パーセント表示 </t>
  </si>
  <si>
    <t xml:space="preserve">小数点の表示 </t>
  </si>
  <si>
    <t xml:space="preserve">日付の表示 </t>
  </si>
  <si>
    <t xml:space="preserve">中央揃え </t>
  </si>
  <si>
    <t xml:space="preserve">セルを結合して中央揃え </t>
  </si>
  <si>
    <t xml:space="preserve">文字列の方向の設定 。 </t>
  </si>
  <si>
    <t xml:space="preserve">フォントの設定 </t>
  </si>
  <si>
    <t xml:space="preserve">フォントサイズの設定 </t>
  </si>
  <si>
    <t xml:space="preserve">フォントの色の設定 </t>
  </si>
  <si>
    <t xml:space="preserve">文字の設定 </t>
  </si>
  <si>
    <t xml:space="preserve">列幅の設定 </t>
  </si>
  <si>
    <t xml:space="preserve">行の高さの設定 </t>
  </si>
  <si>
    <t xml:space="preserve">行の削除 </t>
  </si>
  <si>
    <t>行の挿入</t>
  </si>
  <si>
    <t>第3章練習問題.xlsxを開く</t>
    <rPh sb="13" eb="14">
      <t>ヒラ</t>
    </rPh>
    <phoneticPr fontId="2"/>
  </si>
  <si>
    <t>　　４．１　作成するブックの確認する</t>
    <rPh sb="6" eb="8">
      <t>サクセイ</t>
    </rPh>
    <rPh sb="14" eb="16">
      <t>カクニン</t>
    </rPh>
    <phoneticPr fontId="2"/>
  </si>
  <si>
    <t>　　４．２　関数の入力方法を確認する</t>
    <rPh sb="6" eb="8">
      <t>カンスウ</t>
    </rPh>
    <rPh sb="9" eb="11">
      <t>ニュウリョク</t>
    </rPh>
    <rPh sb="11" eb="13">
      <t>ホウホウ</t>
    </rPh>
    <rPh sb="14" eb="16">
      <t>カクニン</t>
    </rPh>
    <phoneticPr fontId="2"/>
  </si>
  <si>
    <t>　　　　　　関数の入力</t>
    <rPh sb="6" eb="8">
      <t>カンスウ</t>
    </rPh>
    <rPh sb="9" eb="11">
      <t>ニュウリョク</t>
    </rPh>
    <phoneticPr fontId="2"/>
  </si>
  <si>
    <t>3つ入力方法</t>
    <rPh sb="2" eb="4">
      <t>ニュウリョク</t>
    </rPh>
    <rPh sb="4" eb="6">
      <t>ホウホウ</t>
    </rPh>
    <phoneticPr fontId="2"/>
  </si>
  <si>
    <t>　　４．３　いろいろな関数を利用する</t>
    <rPh sb="11" eb="13">
      <t>カンスウ</t>
    </rPh>
    <rPh sb="14" eb="16">
      <t>リヨウ</t>
    </rPh>
    <phoneticPr fontId="2"/>
  </si>
  <si>
    <t>　　４．４　相対参照と絶対参照を使い分ける</t>
    <rPh sb="6" eb="8">
      <t>ソウタイ</t>
    </rPh>
    <rPh sb="8" eb="10">
      <t>サンショウ</t>
    </rPh>
    <rPh sb="11" eb="13">
      <t>ゼッタイ</t>
    </rPh>
    <rPh sb="13" eb="15">
      <t>サンショウ</t>
    </rPh>
    <rPh sb="16" eb="17">
      <t>ツカ</t>
    </rPh>
    <rPh sb="18" eb="19">
      <t>ワ</t>
    </rPh>
    <phoneticPr fontId="2"/>
  </si>
  <si>
    <t>　　５．１　印刷する表を確認する</t>
    <rPh sb="6" eb="8">
      <t>インサツ</t>
    </rPh>
    <rPh sb="10" eb="11">
      <t>ヒョウ</t>
    </rPh>
    <rPh sb="12" eb="14">
      <t>カクニン</t>
    </rPh>
    <phoneticPr fontId="2"/>
  </si>
  <si>
    <t>　　５．２　表を印刷する</t>
    <rPh sb="6" eb="7">
      <t>ヒョウ</t>
    </rPh>
    <rPh sb="8" eb="10">
      <t>インサツ</t>
    </rPh>
    <phoneticPr fontId="2"/>
  </si>
  <si>
    <t>　　　　　　印刷手順</t>
    <rPh sb="6" eb="8">
      <t>インサツ</t>
    </rPh>
    <rPh sb="8" eb="10">
      <t>テジュン</t>
    </rPh>
    <phoneticPr fontId="2"/>
  </si>
  <si>
    <t>　　　　　　用紙サイズと用紙の向きの設定</t>
    <rPh sb="6" eb="8">
      <t>ヨウシ</t>
    </rPh>
    <rPh sb="12" eb="14">
      <t>ヨウシ</t>
    </rPh>
    <rPh sb="15" eb="16">
      <t>ム</t>
    </rPh>
    <rPh sb="18" eb="20">
      <t>セッテイ</t>
    </rPh>
    <phoneticPr fontId="2"/>
  </si>
  <si>
    <t>　　　　　　ヘッダーとフッターの設定</t>
    <rPh sb="16" eb="18">
      <t>セッテイ</t>
    </rPh>
    <phoneticPr fontId="2"/>
  </si>
  <si>
    <t>　　　　　　印刷タイトルの設定</t>
    <rPh sb="6" eb="8">
      <t>インサツ</t>
    </rPh>
    <rPh sb="13" eb="15">
      <t>セッテイ</t>
    </rPh>
    <phoneticPr fontId="2"/>
  </si>
  <si>
    <t>　　５．３　改ページプレビューを利用する</t>
    <rPh sb="6" eb="7">
      <t>カイ</t>
    </rPh>
    <rPh sb="16" eb="18">
      <t>リヨウ</t>
    </rPh>
    <phoneticPr fontId="2"/>
  </si>
  <si>
    <t>　　　　　　改ページプレビュー</t>
    <rPh sb="6" eb="7">
      <t>カイ</t>
    </rPh>
    <phoneticPr fontId="2"/>
  </si>
  <si>
    <t>　　　　　　印刷範囲と改ページ位置の調整</t>
    <rPh sb="6" eb="8">
      <t>インサツ</t>
    </rPh>
    <rPh sb="8" eb="10">
      <t>ハンイ</t>
    </rPh>
    <rPh sb="11" eb="12">
      <t>カイ</t>
    </rPh>
    <rPh sb="15" eb="17">
      <t>イチ</t>
    </rPh>
    <rPh sb="18" eb="20">
      <t>チョウセイ</t>
    </rPh>
    <phoneticPr fontId="2"/>
  </si>
  <si>
    <t>第４章　練習問題</t>
    <rPh sb="0" eb="1">
      <t>ダイ</t>
    </rPh>
    <rPh sb="2" eb="3">
      <t>ショウ</t>
    </rPh>
    <rPh sb="4" eb="6">
      <t>レンシュウ</t>
    </rPh>
    <rPh sb="6" eb="8">
      <t>モンダイ</t>
    </rPh>
    <phoneticPr fontId="2"/>
  </si>
  <si>
    <t>第５章　練習問題</t>
    <rPh sb="0" eb="1">
      <t>ダイ</t>
    </rPh>
    <rPh sb="2" eb="3">
      <t>ショウ</t>
    </rPh>
    <rPh sb="4" eb="6">
      <t>レンシュウ</t>
    </rPh>
    <rPh sb="6" eb="8">
      <t>モンダイ</t>
    </rPh>
    <phoneticPr fontId="2"/>
  </si>
  <si>
    <t>　　まとめ　　アンケート記入</t>
    <rPh sb="12" eb="14">
      <t>キニュウ</t>
    </rPh>
    <phoneticPr fontId="2"/>
  </si>
  <si>
    <t>　　５．２．５　印刷イメージの確認</t>
    <rPh sb="8" eb="10">
      <t>インサツ</t>
    </rPh>
    <rPh sb="15" eb="17">
      <t>カクニン</t>
    </rPh>
    <phoneticPr fontId="2"/>
  </si>
  <si>
    <t>　　　　　　　　印刷</t>
    <rPh sb="8" eb="10">
      <t>インサツ</t>
    </rPh>
    <phoneticPr fontId="2"/>
  </si>
  <si>
    <t>第1日目のおさらい</t>
    <rPh sb="0" eb="1">
      <t>ダイ</t>
    </rPh>
    <rPh sb="2" eb="3">
      <t>ニチ</t>
    </rPh>
    <rPh sb="3" eb="4">
      <t>メ</t>
    </rPh>
    <phoneticPr fontId="2"/>
  </si>
  <si>
    <t>ファイル名「今日の学習.xlsx」を開く
「今日の学習項目」シート</t>
    <rPh sb="4" eb="5">
      <t>メイ</t>
    </rPh>
    <rPh sb="6" eb="8">
      <t>キョウ</t>
    </rPh>
    <rPh sb="9" eb="11">
      <t>ガクシュウ</t>
    </rPh>
    <rPh sb="18" eb="19">
      <t>ヒラ</t>
    </rPh>
    <rPh sb="22" eb="24">
      <t>キョウ</t>
    </rPh>
    <rPh sb="25" eb="27">
      <t>ガクシュウ</t>
    </rPh>
    <rPh sb="27" eb="29">
      <t>コウモク</t>
    </rPh>
    <phoneticPr fontId="2"/>
  </si>
  <si>
    <t>各項目を2-3分で説明</t>
    <rPh sb="0" eb="3">
      <t>カクコウモク</t>
    </rPh>
    <phoneticPr fontId="2"/>
  </si>
  <si>
    <t>　「日付の計算」シート</t>
    <rPh sb="2" eb="3">
      <t>ヒ</t>
    </rPh>
    <rPh sb="3" eb="4">
      <t>ヅケ</t>
    </rPh>
    <rPh sb="5" eb="7">
      <t>ケイサン</t>
    </rPh>
    <phoneticPr fontId="2"/>
  </si>
  <si>
    <t>　「配置」シート</t>
    <rPh sb="2" eb="4">
      <t>ハイチ</t>
    </rPh>
    <phoneticPr fontId="2"/>
  </si>
  <si>
    <t>　「列幅」シート</t>
    <rPh sb="2" eb="3">
      <t>レツ</t>
    </rPh>
    <rPh sb="3" eb="4">
      <t>ハバ</t>
    </rPh>
    <phoneticPr fontId="2"/>
  </si>
  <si>
    <t>　「行列の削除挿入」シート</t>
    <rPh sb="2" eb="4">
      <t>ギョウレツ</t>
    </rPh>
    <rPh sb="5" eb="7">
      <t>サクジョ</t>
    </rPh>
    <rPh sb="7" eb="9">
      <t>ソウニュウ</t>
    </rPh>
    <phoneticPr fontId="2"/>
  </si>
  <si>
    <t>第７章　グラフの作成　第８章　データベースの利用</t>
    <rPh sb="0" eb="1">
      <t>ダイ</t>
    </rPh>
    <rPh sb="2" eb="3">
      <t>ショウ</t>
    </rPh>
    <rPh sb="8" eb="10">
      <t>サクセイ</t>
    </rPh>
    <rPh sb="11" eb="12">
      <t>ダイ</t>
    </rPh>
    <rPh sb="13" eb="14">
      <t>ショウ</t>
    </rPh>
    <rPh sb="22" eb="24">
      <t>リヨウ</t>
    </rPh>
    <phoneticPr fontId="2"/>
  </si>
  <si>
    <t>２９年２，３月　エクセル講座～初歩からのステップアップ　カリキュラム</t>
    <rPh sb="2" eb="3">
      <t>ネン</t>
    </rPh>
    <rPh sb="6" eb="7">
      <t>ガツ</t>
    </rPh>
    <rPh sb="12" eb="14">
      <t>コウザ</t>
    </rPh>
    <rPh sb="15" eb="17">
      <t>ショホ</t>
    </rPh>
    <phoneticPr fontId="2"/>
  </si>
  <si>
    <t>ファイル名「第１日復習.xlsx」を使用</t>
    <rPh sb="4" eb="5">
      <t>メイ</t>
    </rPh>
    <rPh sb="18" eb="20">
      <t>シヨウ</t>
    </rPh>
    <phoneticPr fontId="2"/>
  </si>
  <si>
    <t xml:space="preserve">SUM関数 </t>
  </si>
  <si>
    <t>表の作成.xlsxを開く。問題をはじめに解き、範囲選択は解答後に説明
範囲選択を使った例の紹介
「SUMの例」シート最後に数式と関数を比較して再度、説明。「数式と関数の違い」シート</t>
    <rPh sb="13" eb="15">
      <t>モンダイ</t>
    </rPh>
    <rPh sb="20" eb="21">
      <t>ト</t>
    </rPh>
    <rPh sb="23" eb="25">
      <t>ハンイ</t>
    </rPh>
    <rPh sb="25" eb="27">
      <t>センタク</t>
    </rPh>
    <rPh sb="28" eb="30">
      <t>カイトウ</t>
    </rPh>
    <rPh sb="30" eb="31">
      <t>ゴ</t>
    </rPh>
    <rPh sb="32" eb="34">
      <t>セツメイ</t>
    </rPh>
    <rPh sb="35" eb="37">
      <t>ハンイ</t>
    </rPh>
    <rPh sb="37" eb="39">
      <t>センタク</t>
    </rPh>
    <rPh sb="40" eb="41">
      <t>ツカ</t>
    </rPh>
    <rPh sb="43" eb="44">
      <t>レイ</t>
    </rPh>
    <rPh sb="45" eb="47">
      <t>ショウカイ</t>
    </rPh>
    <rPh sb="53" eb="54">
      <t>レイ</t>
    </rPh>
    <rPh sb="58" eb="60">
      <t>サイゴ</t>
    </rPh>
    <rPh sb="61" eb="63">
      <t>スウシキ</t>
    </rPh>
    <rPh sb="64" eb="66">
      <t>カンスウ</t>
    </rPh>
    <rPh sb="67" eb="69">
      <t>ヒカク</t>
    </rPh>
    <rPh sb="71" eb="73">
      <t>サイド</t>
    </rPh>
    <rPh sb="74" eb="76">
      <t>セツメイ</t>
    </rPh>
    <rPh sb="78" eb="80">
      <t>スウシキ</t>
    </rPh>
    <rPh sb="81" eb="83">
      <t>カンスウ</t>
    </rPh>
    <rPh sb="84" eb="85">
      <t>チガ</t>
    </rPh>
    <phoneticPr fontId="2"/>
  </si>
  <si>
    <t>見学者：</t>
    <rPh sb="0" eb="3">
      <t>ケンガクシャ</t>
    </rPh>
    <phoneticPr fontId="2"/>
  </si>
  <si>
    <t>第６章　複数シートの操作</t>
    <rPh sb="0" eb="1">
      <t>ダイ</t>
    </rPh>
    <rPh sb="2" eb="3">
      <t>ショウ</t>
    </rPh>
    <rPh sb="4" eb="6">
      <t>フクスウ</t>
    </rPh>
    <rPh sb="10" eb="12">
      <t>ソウサ</t>
    </rPh>
    <phoneticPr fontId="2"/>
  </si>
  <si>
    <t>館挨拶　講師紹介</t>
    <rPh sb="0" eb="1">
      <t>カン</t>
    </rPh>
    <rPh sb="1" eb="3">
      <t>アイサツ</t>
    </rPh>
    <rPh sb="4" eb="6">
      <t>コウシ</t>
    </rPh>
    <rPh sb="6" eb="8">
      <t>ショウカイ</t>
    </rPh>
    <phoneticPr fontId="2"/>
  </si>
  <si>
    <t>３日目のおさらい</t>
    <rPh sb="1" eb="3">
      <t>カメ</t>
    </rPh>
    <phoneticPr fontId="2"/>
  </si>
  <si>
    <t>第4章の関数について簡単に復習</t>
    <rPh sb="0" eb="1">
      <t>ダイ</t>
    </rPh>
    <rPh sb="2" eb="3">
      <t>ショウ</t>
    </rPh>
    <rPh sb="4" eb="6">
      <t>カンスウ</t>
    </rPh>
    <rPh sb="10" eb="12">
      <t>カンタン</t>
    </rPh>
    <rPh sb="13" eb="15">
      <t>フクシュウ</t>
    </rPh>
    <phoneticPr fontId="2"/>
  </si>
  <si>
    <t>6章で何をするのか説明をする</t>
    <rPh sb="1" eb="2">
      <t>ショウ</t>
    </rPh>
    <rPh sb="3" eb="4">
      <t>ナニ</t>
    </rPh>
    <rPh sb="9" eb="11">
      <t>セツメイ</t>
    </rPh>
    <phoneticPr fontId="2"/>
  </si>
  <si>
    <t>STEP ２　シート名を変更する</t>
    <rPh sb="10" eb="11">
      <t>メイ</t>
    </rPh>
    <rPh sb="12" eb="14">
      <t>ヘンコウ</t>
    </rPh>
    <phoneticPr fontId="2"/>
  </si>
  <si>
    <t xml:space="preserve">  6章の複数シートの操作-1を開く　－</t>
    <rPh sb="3" eb="4">
      <t>ショウ</t>
    </rPh>
    <rPh sb="5" eb="7">
      <t>フクスウ</t>
    </rPh>
    <rPh sb="11" eb="13">
      <t>ソウサ</t>
    </rPh>
    <rPh sb="16" eb="17">
      <t>ヒラ</t>
    </rPh>
    <phoneticPr fontId="2"/>
  </si>
  <si>
    <t>　　　　　　シート見出しの色を設定</t>
    <rPh sb="9" eb="11">
      <t>ミダ</t>
    </rPh>
    <rPh sb="13" eb="14">
      <t>イロ</t>
    </rPh>
    <rPh sb="15" eb="17">
      <t>セッテイ</t>
    </rPh>
    <phoneticPr fontId="2"/>
  </si>
  <si>
    <t xml:space="preserve">    a. 操作の説明、b. 各自作業 </t>
    <rPh sb="7" eb="9">
      <t>ソウサ</t>
    </rPh>
    <rPh sb="10" eb="12">
      <t>セツメイ</t>
    </rPh>
    <rPh sb="16" eb="18">
      <t>カクジ</t>
    </rPh>
    <rPh sb="18" eb="20">
      <t>サギョウ</t>
    </rPh>
    <phoneticPr fontId="2"/>
  </si>
  <si>
    <t xml:space="preserve">    a. 操作の説明　b. 各自作業</t>
    <rPh sb="18" eb="20">
      <t>サギョウ</t>
    </rPh>
    <phoneticPr fontId="2"/>
  </si>
  <si>
    <t>　　　　　　作業グループの解除</t>
    <rPh sb="6" eb="8">
      <t>サギョウ</t>
    </rPh>
    <rPh sb="13" eb="15">
      <t>カイジョ</t>
    </rPh>
    <phoneticPr fontId="2"/>
  </si>
  <si>
    <t>STEP ４  シートを移動　・コピー</t>
    <rPh sb="12" eb="14">
      <t>イドウ</t>
    </rPh>
    <phoneticPr fontId="2"/>
  </si>
  <si>
    <t xml:space="preserve">    a. 操作の説明　 ｂ. 各自作業</t>
    <rPh sb="7" eb="9">
      <t>ソウサ</t>
    </rPh>
    <rPh sb="10" eb="12">
      <t>セツメイ</t>
    </rPh>
    <rPh sb="17" eb="19">
      <t>カクジ</t>
    </rPh>
    <rPh sb="19" eb="21">
      <t>サギョウ</t>
    </rPh>
    <phoneticPr fontId="2"/>
  </si>
  <si>
    <t>　1. シートの集計　　2.　数式のコピー</t>
  </si>
  <si>
    <t>　　a. 操作の説明　　b; 各自作業</t>
    <rPh sb="5" eb="7">
      <t>ソウサ</t>
    </rPh>
    <rPh sb="8" eb="10">
      <t>セツメイ</t>
    </rPh>
    <rPh sb="15" eb="17">
      <t>カクジ</t>
    </rPh>
    <rPh sb="17" eb="19">
      <t>サギョウ</t>
    </rPh>
    <phoneticPr fontId="2"/>
  </si>
  <si>
    <t>STEP 6  シートを挿入・削除</t>
    <rPh sb="12" eb="14">
      <t>ソウニュウ</t>
    </rPh>
    <rPh sb="15" eb="17">
      <t>サクジョ</t>
    </rPh>
    <phoneticPr fontId="2"/>
  </si>
  <si>
    <t>参考学習　別シートのセルを参照</t>
    <rPh sb="0" eb="2">
      <t>サンコウ</t>
    </rPh>
    <rPh sb="2" eb="4">
      <t>ガクシュウ</t>
    </rPh>
    <rPh sb="5" eb="6">
      <t>ベツ</t>
    </rPh>
    <rPh sb="13" eb="15">
      <t>サンショウ</t>
    </rPh>
    <phoneticPr fontId="2"/>
  </si>
  <si>
    <t>第6章の「複数シートの操作-2」を開く</t>
    <rPh sb="0" eb="1">
      <t>ダイ</t>
    </rPh>
    <rPh sb="2" eb="3">
      <t>ショウ</t>
    </rPh>
    <rPh sb="5" eb="7">
      <t>フクスウ</t>
    </rPh>
    <rPh sb="11" eb="13">
      <t>ソウサ</t>
    </rPh>
    <rPh sb="17" eb="18">
      <t>ヒラ</t>
    </rPh>
    <phoneticPr fontId="2"/>
  </si>
  <si>
    <t>　　1. 別シートのセル参照</t>
    <rPh sb="5" eb="6">
      <t>ベツ</t>
    </rPh>
    <rPh sb="12" eb="14">
      <t>サンショウ</t>
    </rPh>
    <phoneticPr fontId="2"/>
  </si>
  <si>
    <t>　a. 操作の説明　　b. 各自作業</t>
    <rPh sb="4" eb="6">
      <t>ソウサ</t>
    </rPh>
    <rPh sb="7" eb="9">
      <t>セツメイ</t>
    </rPh>
    <rPh sb="14" eb="16">
      <t>カクジ</t>
    </rPh>
    <rPh sb="16" eb="18">
      <t>サギョウ</t>
    </rPh>
    <phoneticPr fontId="2"/>
  </si>
  <si>
    <t>　　2. リンク貼り付け</t>
    <rPh sb="8" eb="9">
      <t>ハ</t>
    </rPh>
    <rPh sb="10" eb="11">
      <t>ツ</t>
    </rPh>
    <phoneticPr fontId="2"/>
  </si>
  <si>
    <t>第6章のブック「第6章練習問題」「sheet1」開く</t>
    <rPh sb="0" eb="1">
      <t>ダイ</t>
    </rPh>
    <rPh sb="2" eb="3">
      <t>ショウ</t>
    </rPh>
    <rPh sb="8" eb="9">
      <t>ダイ</t>
    </rPh>
    <rPh sb="10" eb="11">
      <t>ショウ</t>
    </rPh>
    <rPh sb="11" eb="13">
      <t>レンシュウ</t>
    </rPh>
    <rPh sb="13" eb="15">
      <t>モンダイ</t>
    </rPh>
    <rPh sb="24" eb="25">
      <t>ヒラ</t>
    </rPh>
    <phoneticPr fontId="2"/>
  </si>
  <si>
    <t>　1.　Sheet名の変更</t>
    <rPh sb="9" eb="10">
      <t>メイ</t>
    </rPh>
    <rPh sb="11" eb="13">
      <t>ヘンコウ</t>
    </rPh>
    <phoneticPr fontId="2"/>
  </si>
  <si>
    <t>　a. 完成図で説明  b.　各自作業</t>
    <rPh sb="4" eb="6">
      <t>カンセイ</t>
    </rPh>
    <rPh sb="6" eb="7">
      <t>ズ</t>
    </rPh>
    <rPh sb="8" eb="10">
      <t>セツメイ</t>
    </rPh>
    <rPh sb="15" eb="17">
      <t>カクジ</t>
    </rPh>
    <rPh sb="17" eb="19">
      <t>サギョウ</t>
    </rPh>
    <phoneticPr fontId="2"/>
  </si>
  <si>
    <t>　2.　作業グループの設定</t>
    <rPh sb="4" eb="6">
      <t>サギョウ</t>
    </rPh>
    <rPh sb="11" eb="13">
      <t>セッテイ</t>
    </rPh>
    <phoneticPr fontId="2"/>
  </si>
  <si>
    <t>　3.  作業グループの解除</t>
    <rPh sb="5" eb="7">
      <t>サギョウ</t>
    </rPh>
    <rPh sb="12" eb="14">
      <t>カイジョ</t>
    </rPh>
    <phoneticPr fontId="2"/>
  </si>
  <si>
    <r>
      <t>　1</t>
    </r>
    <r>
      <rPr>
        <sz val="11"/>
        <rFont val="ＭＳ Ｐゴシック"/>
        <family val="3"/>
        <charset val="128"/>
      </rPr>
      <t>.  数式の入力、コピー</t>
    </r>
    <rPh sb="5" eb="7">
      <t>スウシキ</t>
    </rPh>
    <rPh sb="8" eb="10">
      <t>ニュウリョク</t>
    </rPh>
    <phoneticPr fontId="2"/>
  </si>
  <si>
    <t>　1. 　シートの順番を並べ替える</t>
    <rPh sb="9" eb="11">
      <t>ジュンバン</t>
    </rPh>
    <rPh sb="12" eb="13">
      <t>ナラ</t>
    </rPh>
    <rPh sb="14" eb="15">
      <t>カ</t>
    </rPh>
    <phoneticPr fontId="2"/>
  </si>
  <si>
    <t>総合問題７　家計簿</t>
    <rPh sb="0" eb="2">
      <t>ソウゴウ</t>
    </rPh>
    <rPh sb="2" eb="4">
      <t>モンダイ</t>
    </rPh>
    <rPh sb="6" eb="9">
      <t>カケイボ</t>
    </rPh>
    <phoneticPr fontId="2"/>
  </si>
  <si>
    <t>総合問題のブック「相互問題７」のシート「1月」</t>
    <rPh sb="0" eb="2">
      <t>ソウゴウ</t>
    </rPh>
    <rPh sb="2" eb="4">
      <t>モンダイ</t>
    </rPh>
    <rPh sb="9" eb="11">
      <t>ソウゴ</t>
    </rPh>
    <rPh sb="11" eb="13">
      <t>モンダイ</t>
    </rPh>
    <rPh sb="20" eb="22">
      <t>イチガツ</t>
    </rPh>
    <phoneticPr fontId="2"/>
  </si>
  <si>
    <t xml:space="preserve">  1. 見出しの固定</t>
    <rPh sb="5" eb="7">
      <t>ミダ</t>
    </rPh>
    <rPh sb="9" eb="11">
      <t>コテイ</t>
    </rPh>
    <phoneticPr fontId="2"/>
  </si>
  <si>
    <t xml:space="preserve">   １．シートを開き操作方法を説明</t>
    <rPh sb="9" eb="10">
      <t>ヒラ</t>
    </rPh>
    <rPh sb="11" eb="13">
      <t>ソウサ</t>
    </rPh>
    <rPh sb="13" eb="15">
      <t>ホウホウ</t>
    </rPh>
    <rPh sb="16" eb="18">
      <t>セツメイ</t>
    </rPh>
    <phoneticPr fontId="2"/>
  </si>
  <si>
    <t xml:space="preserve">  2. 参照する数式の入力</t>
    <rPh sb="5" eb="7">
      <t>サンショウ</t>
    </rPh>
    <rPh sb="9" eb="11">
      <t>スウシキ</t>
    </rPh>
    <rPh sb="12" eb="14">
      <t>ニュウリョク</t>
    </rPh>
    <phoneticPr fontId="2"/>
  </si>
  <si>
    <t xml:space="preserve">   ２．説明しながら　一緒に操作する</t>
    <rPh sb="5" eb="7">
      <t>セツメイ</t>
    </rPh>
    <rPh sb="12" eb="14">
      <t>イッショ</t>
    </rPh>
    <rPh sb="15" eb="17">
      <t>ソウサ</t>
    </rPh>
    <phoneticPr fontId="2"/>
  </si>
  <si>
    <t xml:space="preserve">  3. 加算する数式の入力、数式をセル範囲にコピー</t>
    <rPh sb="5" eb="7">
      <t>カサン</t>
    </rPh>
    <rPh sb="9" eb="11">
      <t>スウシキ</t>
    </rPh>
    <rPh sb="12" eb="14">
      <t>ニュウリョク</t>
    </rPh>
    <rPh sb="15" eb="17">
      <t>スウシキ</t>
    </rPh>
    <rPh sb="20" eb="22">
      <t>ハンイ</t>
    </rPh>
    <phoneticPr fontId="2"/>
  </si>
  <si>
    <t xml:space="preserve">  4.  3桁区切りカンマ、通貨記号</t>
    <rPh sb="7" eb="8">
      <t>ケタ</t>
    </rPh>
    <rPh sb="8" eb="10">
      <t>クギ</t>
    </rPh>
    <rPh sb="15" eb="17">
      <t>ツウカ</t>
    </rPh>
    <rPh sb="17" eb="19">
      <t>キゴウ</t>
    </rPh>
    <phoneticPr fontId="2"/>
  </si>
  <si>
    <t xml:space="preserve">  5.  シートのコピー、名前を付ける</t>
    <rPh sb="14" eb="16">
      <t>ナマエ</t>
    </rPh>
    <rPh sb="17" eb="18">
      <t>ツ</t>
    </rPh>
    <phoneticPr fontId="2"/>
  </si>
  <si>
    <t xml:space="preserve">  6.  データーの削除</t>
    <rPh sb="11" eb="13">
      <t>サクジョ</t>
    </rPh>
    <phoneticPr fontId="2"/>
  </si>
  <si>
    <t xml:space="preserve">  7.  オートフィルで日付と曜日を入力</t>
    <rPh sb="13" eb="15">
      <t>ヒヅケ</t>
    </rPh>
    <rPh sb="16" eb="18">
      <t>ヨウビ</t>
    </rPh>
    <rPh sb="19" eb="21">
      <t>ニュウリョク</t>
    </rPh>
    <phoneticPr fontId="2"/>
  </si>
  <si>
    <r>
      <t xml:space="preserve"> </t>
    </r>
    <r>
      <rPr>
        <sz val="11"/>
        <rFont val="ＭＳ Ｐゴシック"/>
        <family val="3"/>
        <charset val="128"/>
      </rPr>
      <t xml:space="preserve"> 8.  不要な行を削除</t>
    </r>
    <rPh sb="6" eb="8">
      <t>フヨウ</t>
    </rPh>
    <rPh sb="9" eb="10">
      <t>ギョウ</t>
    </rPh>
    <rPh sb="11" eb="13">
      <t>サクジョ</t>
    </rPh>
    <phoneticPr fontId="2"/>
  </si>
  <si>
    <t xml:space="preserve">  9.  数式の入力</t>
    <rPh sb="6" eb="8">
      <t>スウシキ</t>
    </rPh>
    <rPh sb="9" eb="11">
      <t>ニュウリョク</t>
    </rPh>
    <phoneticPr fontId="2"/>
  </si>
  <si>
    <t xml:space="preserve"> 10.  参照する数式の入力、コピー</t>
    <rPh sb="6" eb="8">
      <t>サンショウ</t>
    </rPh>
    <rPh sb="10" eb="12">
      <t>スウシキ</t>
    </rPh>
    <rPh sb="13" eb="15">
      <t>ニュウリョク</t>
    </rPh>
    <phoneticPr fontId="2"/>
  </si>
  <si>
    <t xml:space="preserve"> 11.  シートの見出しの色を変え</t>
    <rPh sb="10" eb="12">
      <t>ミダ</t>
    </rPh>
    <rPh sb="14" eb="15">
      <t>イロ</t>
    </rPh>
    <rPh sb="16" eb="17">
      <t>カ</t>
    </rPh>
    <phoneticPr fontId="2"/>
  </si>
  <si>
    <t xml:space="preserve"> 12.  ブックの名前を付け、保存</t>
    <rPh sb="10" eb="12">
      <t>ナマエ</t>
    </rPh>
    <rPh sb="13" eb="14">
      <t>ツ</t>
    </rPh>
    <rPh sb="16" eb="18">
      <t>ホゾン</t>
    </rPh>
    <phoneticPr fontId="2"/>
  </si>
  <si>
    <t>64</t>
    <phoneticPr fontId="2"/>
  </si>
  <si>
    <t>この章で学ぶこと  第3章　表の作成</t>
    <phoneticPr fontId="2"/>
  </si>
  <si>
    <t>67</t>
    <phoneticPr fontId="2"/>
  </si>
  <si>
    <t>関数の形、引数。テキストの記述を使い説明
「数式とは」シート「関数とは」シート</t>
    <rPh sb="0" eb="2">
      <t>カンスウ</t>
    </rPh>
    <rPh sb="3" eb="4">
      <t>カタチ</t>
    </rPh>
    <rPh sb="5" eb="7">
      <t>ヒキスウ</t>
    </rPh>
    <rPh sb="13" eb="15">
      <t>キジュツ</t>
    </rPh>
    <rPh sb="16" eb="17">
      <t>ツカ</t>
    </rPh>
    <rPh sb="18" eb="20">
      <t>セツメイ</t>
    </rPh>
    <rPh sb="22" eb="24">
      <t>スウシキ</t>
    </rPh>
    <rPh sb="31" eb="33">
      <t>カンスウ</t>
    </rPh>
    <phoneticPr fontId="2"/>
  </si>
  <si>
    <t xml:space="preserve">AVERAGE関数 </t>
    <phoneticPr fontId="2"/>
  </si>
  <si>
    <t>70</t>
    <phoneticPr fontId="2"/>
  </si>
  <si>
    <t>Lest's Try</t>
    <phoneticPr fontId="2"/>
  </si>
  <si>
    <t>関数ではなく数式での入力</t>
    <rPh sb="0" eb="2">
      <t>カンスウ</t>
    </rPh>
    <rPh sb="6" eb="8">
      <t>スウシキ</t>
    </rPh>
    <rPh sb="10" eb="12">
      <t>ニュウリョク</t>
    </rPh>
    <phoneticPr fontId="2"/>
  </si>
  <si>
    <t>71</t>
    <phoneticPr fontId="2"/>
  </si>
  <si>
    <t>74</t>
    <phoneticPr fontId="2"/>
  </si>
  <si>
    <t>「書体」シート</t>
    <rPh sb="1" eb="3">
      <t>ショタイ</t>
    </rPh>
    <phoneticPr fontId="2"/>
  </si>
  <si>
    <t>神戸店の入力　15分</t>
    <rPh sb="0" eb="2">
      <t>コウベ</t>
    </rPh>
    <rPh sb="2" eb="3">
      <t>テン</t>
    </rPh>
    <rPh sb="4" eb="6">
      <t>ニュウリョク</t>
    </rPh>
    <rPh sb="9" eb="10">
      <t>フン</t>
    </rPh>
    <phoneticPr fontId="2"/>
  </si>
  <si>
    <t>表の完成</t>
    <rPh sb="0" eb="1">
      <t>ヒョウ</t>
    </rPh>
    <rPh sb="2" eb="4">
      <t>カンセイ</t>
    </rPh>
    <phoneticPr fontId="2"/>
  </si>
  <si>
    <t>練習問題</t>
    <phoneticPr fontId="2"/>
  </si>
  <si>
    <t>模範解答を見てもらい、戻って自習してもらう。
解答P９．</t>
    <rPh sb="0" eb="2">
      <t>モハン</t>
    </rPh>
    <rPh sb="2" eb="4">
      <t>カイトウ</t>
    </rPh>
    <rPh sb="5" eb="6">
      <t>ミ</t>
    </rPh>
    <rPh sb="11" eb="12">
      <t>モド</t>
    </rPh>
    <rPh sb="14" eb="16">
      <t>ジシュウ</t>
    </rPh>
    <rPh sb="23" eb="25">
      <t>カイトウ</t>
    </rPh>
    <phoneticPr fontId="2"/>
  </si>
  <si>
    <t>138</t>
    <phoneticPr fontId="2"/>
  </si>
  <si>
    <t>140</t>
    <phoneticPr fontId="2"/>
  </si>
  <si>
    <t>141</t>
    <phoneticPr fontId="2"/>
  </si>
  <si>
    <r>
      <t>1</t>
    </r>
    <r>
      <rPr>
        <sz val="11"/>
        <rFont val="ＭＳ Ｐゴシック"/>
        <family val="3"/>
        <charset val="128"/>
      </rPr>
      <t>42</t>
    </r>
    <phoneticPr fontId="2"/>
  </si>
  <si>
    <t>143</t>
    <phoneticPr fontId="2"/>
  </si>
  <si>
    <r>
      <t xml:space="preserve">  </t>
    </r>
    <r>
      <rPr>
        <sz val="11"/>
        <rFont val="ＭＳ Ｐゴシック"/>
        <family val="3"/>
        <charset val="128"/>
      </rPr>
      <t xml:space="preserve"> </t>
    </r>
    <phoneticPr fontId="2"/>
  </si>
  <si>
    <t>147</t>
    <phoneticPr fontId="2"/>
  </si>
  <si>
    <t>150</t>
    <phoneticPr fontId="2"/>
  </si>
  <si>
    <t>153</t>
    <phoneticPr fontId="2"/>
  </si>
  <si>
    <t>247</t>
    <phoneticPr fontId="2"/>
  </si>
  <si>
    <t>館挨拶・講師自己紹介</t>
    <rPh sb="0" eb="1">
      <t>カン</t>
    </rPh>
    <rPh sb="1" eb="3">
      <t>アイサツ</t>
    </rPh>
    <rPh sb="6" eb="8">
      <t>ジコ</t>
    </rPh>
    <phoneticPr fontId="2"/>
  </si>
  <si>
    <r>
      <t>第１章　Excelの基礎知識　　　◆</t>
    </r>
    <r>
      <rPr>
        <sz val="11"/>
        <rFont val="ＭＳ Ｐゴシック"/>
        <family val="3"/>
        <charset val="128"/>
      </rPr>
      <t>１日目はエクセルの基礎を学習します</t>
    </r>
    <rPh sb="0" eb="1">
      <t>ダイ</t>
    </rPh>
    <rPh sb="2" eb="3">
      <t>ショウ</t>
    </rPh>
    <rPh sb="10" eb="12">
      <t>キソ</t>
    </rPh>
    <rPh sb="12" eb="14">
      <t>チシキ</t>
    </rPh>
    <rPh sb="19" eb="20">
      <t>ニチ</t>
    </rPh>
    <rPh sb="20" eb="21">
      <t>メ</t>
    </rPh>
    <rPh sb="27" eb="29">
      <t>キソ</t>
    </rPh>
    <rPh sb="30" eb="32">
      <t>ガクシュウ</t>
    </rPh>
    <phoneticPr fontId="2"/>
  </si>
  <si>
    <t>提示方式で</t>
    <rPh sb="0" eb="2">
      <t>テイジ</t>
    </rPh>
    <rPh sb="2" eb="4">
      <t>ホウシキ</t>
    </rPh>
    <phoneticPr fontId="2"/>
  </si>
  <si>
    <t>　　数式の入力(P.41)とコピー（P.52)</t>
    <rPh sb="2" eb="4">
      <t>スウシキ</t>
    </rPh>
    <rPh sb="5" eb="7">
      <t>ニュウリョク</t>
    </rPh>
    <phoneticPr fontId="2"/>
  </si>
  <si>
    <t>　　合計の入力方式２種(P.41、P.68)</t>
    <rPh sb="2" eb="4">
      <t>ゴウケイ</t>
    </rPh>
    <rPh sb="5" eb="7">
      <t>ニュウリョク</t>
    </rPh>
    <rPh sb="7" eb="9">
      <t>ホウシキ</t>
    </rPh>
    <rPh sb="10" eb="11">
      <t>シュ</t>
    </rPh>
    <phoneticPr fontId="2"/>
  </si>
  <si>
    <t>　　３桁カンマと％表示（P.75、P.76)</t>
    <rPh sb="3" eb="4">
      <t>ケタ</t>
    </rPh>
    <rPh sb="9" eb="11">
      <t>ヒョウジ</t>
    </rPh>
    <phoneticPr fontId="2"/>
  </si>
  <si>
    <t>　　関数（合計＜P.68＞、平均＜P.69＞）</t>
    <rPh sb="2" eb="4">
      <t>カンスウ</t>
    </rPh>
    <rPh sb="5" eb="7">
      <t>ゴウケイ</t>
    </rPh>
    <rPh sb="14" eb="16">
      <t>ヘイキン</t>
    </rPh>
    <phoneticPr fontId="2"/>
  </si>
  <si>
    <t>　　数式コピー（P.52、61、69）</t>
    <rPh sb="2" eb="4">
      <t>スウシキ</t>
    </rPh>
    <phoneticPr fontId="2"/>
  </si>
  <si>
    <t>98</t>
    <phoneticPr fontId="2"/>
  </si>
  <si>
    <t>100</t>
    <phoneticPr fontId="2"/>
  </si>
  <si>
    <t>101</t>
    <phoneticPr fontId="2"/>
  </si>
  <si>
    <t>　　～107</t>
    <phoneticPr fontId="2"/>
  </si>
  <si>
    <t>108</t>
    <phoneticPr fontId="2"/>
  </si>
  <si>
    <t>MAX、MIN、COUNT、COUNTA</t>
    <phoneticPr fontId="2"/>
  </si>
  <si>
    <t>115</t>
    <phoneticPr fontId="2"/>
  </si>
  <si>
    <t>P.118で絶対参照の意味を説明</t>
    <rPh sb="6" eb="8">
      <t>ゼッタイ</t>
    </rPh>
    <rPh sb="8" eb="10">
      <t>サンショウ</t>
    </rPh>
    <rPh sb="11" eb="13">
      <t>イミ</t>
    </rPh>
    <rPh sb="14" eb="16">
      <t>セツメイ</t>
    </rPh>
    <phoneticPr fontId="2"/>
  </si>
  <si>
    <t>119</t>
    <phoneticPr fontId="2"/>
  </si>
  <si>
    <t>２０分程度で復習を兼ねて同時進行の予定</t>
    <rPh sb="2" eb="3">
      <t>プン</t>
    </rPh>
    <rPh sb="3" eb="5">
      <t>テイド</t>
    </rPh>
    <rPh sb="6" eb="8">
      <t>フクシュウ</t>
    </rPh>
    <rPh sb="9" eb="10">
      <t>カ</t>
    </rPh>
    <rPh sb="12" eb="16">
      <t>ドウジシンコウ</t>
    </rPh>
    <rPh sb="17" eb="19">
      <t>ヨテイ</t>
    </rPh>
    <phoneticPr fontId="2"/>
  </si>
  <si>
    <t>120</t>
    <phoneticPr fontId="2"/>
  </si>
  <si>
    <t>122</t>
    <phoneticPr fontId="2"/>
  </si>
  <si>
    <t>124</t>
    <phoneticPr fontId="2"/>
  </si>
  <si>
    <t xml:space="preserve">    ～127</t>
    <phoneticPr fontId="2"/>
  </si>
  <si>
    <t>　　　　　　ページレイアウト</t>
    <phoneticPr fontId="2"/>
  </si>
  <si>
    <t xml:space="preserve">   PP.125～127の操作　説明の範囲で展開</t>
    <rPh sb="14" eb="16">
      <t>ソウサ</t>
    </rPh>
    <rPh sb="17" eb="19">
      <t>セツメイ</t>
    </rPh>
    <rPh sb="20" eb="22">
      <t>ハンイ</t>
    </rPh>
    <rPh sb="23" eb="25">
      <t>テンカイ</t>
    </rPh>
    <phoneticPr fontId="2"/>
  </si>
  <si>
    <t>「名前を付けて保存」　ファイル名：[表示名]＋　１</t>
    <rPh sb="1" eb="3">
      <t>ナマエ</t>
    </rPh>
    <rPh sb="4" eb="5">
      <t>ツ</t>
    </rPh>
    <rPh sb="7" eb="9">
      <t>ホゾン</t>
    </rPh>
    <rPh sb="15" eb="16">
      <t>メイ</t>
    </rPh>
    <rPh sb="18" eb="20">
      <t>ヒョウジ</t>
    </rPh>
    <rPh sb="20" eb="21">
      <t>メイ</t>
    </rPh>
    <phoneticPr fontId="2"/>
  </si>
  <si>
    <t>ファイルを開く</t>
    <rPh sb="5" eb="6">
      <t>ヒラ</t>
    </rPh>
    <phoneticPr fontId="2"/>
  </si>
  <si>
    <t>「表示選択ショートカット」と「リボンタブ」の違い</t>
    <rPh sb="1" eb="3">
      <t>ヒョウジ</t>
    </rPh>
    <rPh sb="3" eb="5">
      <t>センタク</t>
    </rPh>
    <rPh sb="22" eb="23">
      <t>チガ</t>
    </rPh>
    <phoneticPr fontId="2"/>
  </si>
  <si>
    <t xml:space="preserve">    ～132</t>
    <phoneticPr fontId="2"/>
  </si>
  <si>
    <t>134</t>
    <phoneticPr fontId="2"/>
  </si>
  <si>
    <t>137</t>
    <phoneticPr fontId="2"/>
  </si>
  <si>
    <t>進行状況によっては割愛</t>
    <rPh sb="0" eb="2">
      <t>シンコウ</t>
    </rPh>
    <rPh sb="2" eb="4">
      <t>ジョウキョウ</t>
    </rPh>
    <rPh sb="9" eb="11">
      <t>カツアイ</t>
    </rPh>
    <phoneticPr fontId="2"/>
  </si>
  <si>
    <t>4日目までのおさらいは本日講座終了に練習問題等を行う</t>
    <rPh sb="1" eb="3">
      <t>カメ</t>
    </rPh>
    <rPh sb="11" eb="13">
      <t>ホンジツ</t>
    </rPh>
    <rPh sb="13" eb="15">
      <t>コウザ</t>
    </rPh>
    <rPh sb="15" eb="17">
      <t>シュウリョウ</t>
    </rPh>
    <rPh sb="18" eb="20">
      <t>レンシュウ</t>
    </rPh>
    <rPh sb="20" eb="22">
      <t>モンダイ</t>
    </rPh>
    <rPh sb="22" eb="23">
      <t>トウ</t>
    </rPh>
    <rPh sb="24" eb="25">
      <t>オコナ</t>
    </rPh>
    <phoneticPr fontId="2"/>
  </si>
  <si>
    <r>
      <t xml:space="preserve">第7章　グラフの作成  </t>
    </r>
    <r>
      <rPr>
        <b/>
        <sz val="11"/>
        <color rgb="FFFF0000"/>
        <rFont val="ＭＳ Ｐゴシック"/>
        <family val="3"/>
        <charset val="128"/>
      </rPr>
      <t>受講生のグラフ作成体験は？</t>
    </r>
    <rPh sb="0" eb="1">
      <t>ダイ</t>
    </rPh>
    <rPh sb="2" eb="3">
      <t>ショウ</t>
    </rPh>
    <rPh sb="8" eb="10">
      <t>サクセイ</t>
    </rPh>
    <rPh sb="12" eb="15">
      <t>ジュコウセイ</t>
    </rPh>
    <rPh sb="19" eb="21">
      <t>サクセイ</t>
    </rPh>
    <rPh sb="21" eb="23">
      <t>タイケン</t>
    </rPh>
    <phoneticPr fontId="2"/>
  </si>
  <si>
    <t>・エクセルにおける「グラフ」とは？</t>
    <phoneticPr fontId="2"/>
  </si>
  <si>
    <t>P-162</t>
    <phoneticPr fontId="2"/>
  </si>
  <si>
    <t>P-163</t>
    <phoneticPr fontId="2"/>
  </si>
  <si>
    <t>P-164</t>
    <phoneticPr fontId="2"/>
  </si>
  <si>
    <t>・円グラフは、全体に対する割合と比率表示</t>
    <rPh sb="1" eb="2">
      <t>エン</t>
    </rPh>
    <rPh sb="7" eb="9">
      <t>ゼンタイ</t>
    </rPh>
    <rPh sb="10" eb="11">
      <t>タイ</t>
    </rPh>
    <rPh sb="13" eb="15">
      <t>ワリアイ</t>
    </rPh>
    <rPh sb="16" eb="18">
      <t>ヒリツ</t>
    </rPh>
    <rPh sb="18" eb="20">
      <t>ヒョウジ</t>
    </rPh>
    <phoneticPr fontId="2"/>
  </si>
  <si>
    <t>P-165</t>
    <phoneticPr fontId="2"/>
  </si>
  <si>
    <t>P-166</t>
    <phoneticPr fontId="2"/>
  </si>
  <si>
    <t>P167～174</t>
    <phoneticPr fontId="2"/>
  </si>
  <si>
    <t>P-175</t>
    <phoneticPr fontId="2"/>
  </si>
  <si>
    <t>・ある期間のデータの増減を比較して見る</t>
    <rPh sb="3" eb="5">
      <t>キカン</t>
    </rPh>
    <rPh sb="10" eb="12">
      <t>ゾウゲン</t>
    </rPh>
    <rPh sb="13" eb="15">
      <t>ヒカク</t>
    </rPh>
    <rPh sb="17" eb="18">
      <t>ミ</t>
    </rPh>
    <phoneticPr fontId="2"/>
  </si>
  <si>
    <t>P176～186</t>
    <phoneticPr fontId="2"/>
  </si>
  <si>
    <t>・グラフタイトル・軸ラベルに表示</t>
    <rPh sb="9" eb="10">
      <t>ジク</t>
    </rPh>
    <rPh sb="14" eb="16">
      <t>ヒョウジ</t>
    </rPh>
    <phoneticPr fontId="2"/>
  </si>
  <si>
    <t>・グラフ要素の書式設定等</t>
    <rPh sb="4" eb="6">
      <t>ヨウソ</t>
    </rPh>
    <rPh sb="7" eb="9">
      <t>ショシキ</t>
    </rPh>
    <rPh sb="9" eb="11">
      <t>セッテイ</t>
    </rPh>
    <rPh sb="11" eb="12">
      <t>トウ</t>
    </rPh>
    <phoneticPr fontId="2"/>
  </si>
  <si>
    <t>Ｐ241</t>
    <phoneticPr fontId="2"/>
  </si>
  <si>
    <r>
      <rPr>
        <b/>
        <sz val="11"/>
        <rFont val="ＭＳ Ｐゴシック"/>
        <family val="3"/>
        <charset val="128"/>
      </rPr>
      <t>・総合問題4　</t>
    </r>
    <r>
      <rPr>
        <sz val="11"/>
        <rFont val="ＭＳ Ｐゴシック"/>
        <family val="3"/>
        <charset val="128"/>
      </rPr>
      <t>　　「世界の年間気温」を折れ線グラフ化</t>
    </r>
    <rPh sb="1" eb="3">
      <t>ソウゴウ</t>
    </rPh>
    <rPh sb="3" eb="5">
      <t>モンダイ</t>
    </rPh>
    <rPh sb="10" eb="12">
      <t>セカイ</t>
    </rPh>
    <rPh sb="13" eb="15">
      <t>ネンカン</t>
    </rPh>
    <rPh sb="15" eb="17">
      <t>キオン</t>
    </rPh>
    <rPh sb="19" eb="20">
      <t>オ</t>
    </rPh>
    <rPh sb="21" eb="22">
      <t>セン</t>
    </rPh>
    <rPh sb="25" eb="26">
      <t>カ</t>
    </rPh>
    <phoneticPr fontId="2"/>
  </si>
  <si>
    <t>・受講生と一緒に折れ線グラフを学ぶ</t>
    <rPh sb="1" eb="4">
      <t>ジュコウセイ</t>
    </rPh>
    <rPh sb="5" eb="7">
      <t>イッショ</t>
    </rPh>
    <rPh sb="8" eb="9">
      <t>オ</t>
    </rPh>
    <rPh sb="10" eb="11">
      <t>セン</t>
    </rPh>
    <rPh sb="15" eb="16">
      <t>マナ</t>
    </rPh>
    <phoneticPr fontId="2"/>
  </si>
  <si>
    <t>※区切りの良い所で休憩</t>
    <rPh sb="1" eb="3">
      <t>クギ</t>
    </rPh>
    <rPh sb="5" eb="6">
      <t>イ</t>
    </rPh>
    <rPh sb="7" eb="8">
      <t>トコロ</t>
    </rPh>
    <rPh sb="9" eb="11">
      <t>キュウケイ</t>
    </rPh>
    <phoneticPr fontId="2"/>
  </si>
  <si>
    <t>P-191</t>
    <phoneticPr fontId="2"/>
  </si>
  <si>
    <t>P-192</t>
    <phoneticPr fontId="2"/>
  </si>
  <si>
    <r>
      <t>P</t>
    </r>
    <r>
      <rPr>
        <sz val="11"/>
        <rFont val="ＭＳ Ｐゴシック"/>
        <family val="3"/>
        <charset val="128"/>
      </rPr>
      <t>-193</t>
    </r>
    <phoneticPr fontId="2"/>
  </si>
  <si>
    <t>P-195</t>
    <phoneticPr fontId="2"/>
  </si>
  <si>
    <t>P-196</t>
    <phoneticPr fontId="2"/>
  </si>
  <si>
    <t>　・3.複数キーによる並び替え</t>
    <phoneticPr fontId="2"/>
  </si>
  <si>
    <t>P-198</t>
    <phoneticPr fontId="2"/>
  </si>
  <si>
    <t>P-200</t>
    <phoneticPr fontId="2"/>
  </si>
  <si>
    <t>P-201</t>
    <phoneticPr fontId="2"/>
  </si>
  <si>
    <t>P-203</t>
    <phoneticPr fontId="2"/>
  </si>
  <si>
    <t>P204～207</t>
    <phoneticPr fontId="2"/>
  </si>
  <si>
    <t>P-208</t>
    <phoneticPr fontId="2"/>
  </si>
  <si>
    <t>P209</t>
    <phoneticPr fontId="2"/>
  </si>
  <si>
    <t>　エクセルの基本的操作の確認を行っています</t>
    <rPh sb="6" eb="9">
      <t>キホンテキ</t>
    </rPh>
    <rPh sb="9" eb="11">
      <t>ソウサ</t>
    </rPh>
    <rPh sb="12" eb="14">
      <t>カクニン</t>
    </rPh>
    <rPh sb="15" eb="16">
      <t>オコナ</t>
    </rPh>
    <phoneticPr fontId="2"/>
  </si>
  <si>
    <t>P-211</t>
    <phoneticPr fontId="2"/>
  </si>
  <si>
    <t>P-212</t>
    <phoneticPr fontId="2"/>
  </si>
  <si>
    <t>P-213</t>
    <phoneticPr fontId="2"/>
  </si>
  <si>
    <t>P-214</t>
    <phoneticPr fontId="2"/>
  </si>
  <si>
    <t>Ｐ-237</t>
    <phoneticPr fontId="2"/>
  </si>
  <si>
    <t>・総合問題２　受講生と一緒に</t>
    <rPh sb="1" eb="3">
      <t>ソウゴウ</t>
    </rPh>
    <rPh sb="3" eb="5">
      <t>モンダイ</t>
    </rPh>
    <rPh sb="7" eb="10">
      <t>ジュコウセイ</t>
    </rPh>
    <rPh sb="11" eb="13">
      <t>イッショ</t>
    </rPh>
    <phoneticPr fontId="2"/>
  </si>
  <si>
    <t>・計算式、オートフィル、小数点表示、絶対参照</t>
    <rPh sb="1" eb="3">
      <t>ケイサン</t>
    </rPh>
    <rPh sb="3" eb="4">
      <t>シキ</t>
    </rPh>
    <rPh sb="12" eb="15">
      <t>ショウスウテン</t>
    </rPh>
    <rPh sb="15" eb="17">
      <t>ヒョウジ</t>
    </rPh>
    <rPh sb="18" eb="20">
      <t>ゼッタイ</t>
    </rPh>
    <rPh sb="20" eb="22">
      <t>サンショウ</t>
    </rPh>
    <phoneticPr fontId="2"/>
  </si>
  <si>
    <t>・時間に余裕があれば　「ＳＵＭ関数」と「オートフィル」の</t>
    <rPh sb="1" eb="3">
      <t>ジカン</t>
    </rPh>
    <rPh sb="4" eb="6">
      <t>ヨユウ</t>
    </rPh>
    <rPh sb="15" eb="17">
      <t>カンスウ</t>
    </rPh>
    <phoneticPr fontId="2"/>
  </si>
  <si>
    <t>　データベースの復習と確認を行う</t>
    <rPh sb="8" eb="10">
      <t>フクシュウ</t>
    </rPh>
    <rPh sb="11" eb="13">
      <t>カクニン</t>
    </rPh>
    <rPh sb="14" eb="15">
      <t>オコナ</t>
    </rPh>
    <phoneticPr fontId="2"/>
  </si>
  <si>
    <t>　復習を行いたい</t>
    <rPh sb="1" eb="3">
      <t>フクシュウ</t>
    </rPh>
    <rPh sb="4" eb="5">
      <t>オコナ</t>
    </rPh>
    <phoneticPr fontId="2"/>
  </si>
  <si>
    <t>※今回のテキスト活用に当たってのお願い</t>
    <rPh sb="1" eb="3">
      <t>コンカイ</t>
    </rPh>
    <rPh sb="8" eb="10">
      <t>カツヨウ</t>
    </rPh>
    <rPh sb="11" eb="12">
      <t>ア</t>
    </rPh>
    <rPh sb="17" eb="18">
      <t>ネガ</t>
    </rPh>
    <phoneticPr fontId="2"/>
  </si>
  <si>
    <t>・繰り返しの反復練習のお願いを特に要請する</t>
    <rPh sb="1" eb="2">
      <t>ク</t>
    </rPh>
    <rPh sb="3" eb="4">
      <t>カエ</t>
    </rPh>
    <rPh sb="6" eb="8">
      <t>ハンプク</t>
    </rPh>
    <rPh sb="8" eb="10">
      <t>レンシュウ</t>
    </rPh>
    <rPh sb="12" eb="13">
      <t>ネガ</t>
    </rPh>
    <rPh sb="15" eb="16">
      <t>トク</t>
    </rPh>
    <rPh sb="17" eb="19">
      <t>ヨウセイ</t>
    </rPh>
    <phoneticPr fontId="2"/>
  </si>
  <si>
    <t>・パソコンのシャットダウンと閉じる</t>
    <rPh sb="14" eb="15">
      <t>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</si>
</sst>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h:mm:ss;@"/>
  </numFmts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2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>
      <alignment vertical="center"/>
    </xf>
  </cellStyleXfs>
  <cellXfs count="272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4" fontId="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0" fontId="0" fillId="0" borderId="5" xfId="0" applyFill="1" applyBorder="1" applyAlignment="1"/>
    <xf numFmtId="0" fontId="1" fillId="0" borderId="5" xfId="0" applyFont="1" applyBorder="1" applyAlignment="1">
      <alignment vertical="center"/>
    </xf>
    <xf numFmtId="0" fontId="0" fillId="0" borderId="6" xfId="0" applyBorder="1" applyAlignment="1">
      <alignment vertical="center"/>
    </xf>
    <xf numFmtId="49" fontId="1" fillId="0" borderId="4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4" xfId="0" applyBorder="1" applyAlignment="1">
      <alignment vertical="center"/>
    </xf>
    <xf numFmtId="49" fontId="0" fillId="0" borderId="0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20" fontId="1" fillId="0" borderId="0" xfId="0" applyNumberFormat="1" applyFont="1" applyFill="1" applyBorder="1" applyAlignment="1">
      <alignment horizontal="center" vertical="center"/>
    </xf>
    <xf numFmtId="49" fontId="1" fillId="0" borderId="14" xfId="0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3" fillId="0" borderId="15" xfId="0" applyFont="1" applyFill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49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5" xfId="0" applyFont="1" applyBorder="1" applyAlignment="1">
      <alignment vertical="center"/>
    </xf>
    <xf numFmtId="0" fontId="0" fillId="0" borderId="4" xfId="0" applyFont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0" fontId="1" fillId="0" borderId="19" xfId="0" applyFont="1" applyBorder="1" applyAlignment="1">
      <alignment vertical="center"/>
    </xf>
    <xf numFmtId="49" fontId="3" fillId="0" borderId="4" xfId="0" applyNumberFormat="1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0" fillId="0" borderId="4" xfId="0" applyFill="1" applyBorder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0" fillId="0" borderId="7" xfId="0" applyBorder="1" applyAlignment="1">
      <alignment vertical="center" wrapText="1"/>
    </xf>
    <xf numFmtId="49" fontId="6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15" xfId="0" applyNumberFormat="1" applyFont="1" applyFill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23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21" xfId="0" applyFont="1" applyBorder="1" applyAlignment="1">
      <alignment vertical="center"/>
    </xf>
    <xf numFmtId="0" fontId="3" fillId="0" borderId="4" xfId="0" applyFont="1" applyBorder="1" applyAlignment="1">
      <alignment horizontal="left" vertical="center" wrapText="1"/>
    </xf>
    <xf numFmtId="20" fontId="1" fillId="0" borderId="24" xfId="0" applyNumberFormat="1" applyFont="1" applyFill="1" applyBorder="1" applyAlignment="1">
      <alignment horizontal="center" vertical="center"/>
    </xf>
    <xf numFmtId="20" fontId="1" fillId="0" borderId="25" xfId="0" applyNumberFormat="1" applyFont="1" applyFill="1" applyBorder="1" applyAlignment="1">
      <alignment horizontal="center" vertical="center"/>
    </xf>
    <xf numFmtId="20" fontId="1" fillId="0" borderId="27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49" fontId="0" fillId="0" borderId="4" xfId="0" applyNumberFormat="1" applyFont="1" applyBorder="1" applyAlignment="1">
      <alignment horizontal="left" vertical="center"/>
    </xf>
    <xf numFmtId="0" fontId="8" fillId="0" borderId="5" xfId="0" applyFont="1" applyBorder="1" applyAlignment="1">
      <alignment vertical="center"/>
    </xf>
    <xf numFmtId="0" fontId="0" fillId="0" borderId="5" xfId="0" applyFont="1" applyFill="1" applyBorder="1" applyAlignment="1">
      <alignment horizontal="left" vertical="center"/>
    </xf>
    <xf numFmtId="49" fontId="0" fillId="0" borderId="4" xfId="0" applyNumberFormat="1" applyFont="1" applyBorder="1" applyAlignment="1">
      <alignment horizontal="center" vertical="center" wrapText="1"/>
    </xf>
    <xf numFmtId="49" fontId="0" fillId="0" borderId="7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49" fontId="1" fillId="0" borderId="1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49" fontId="11" fillId="0" borderId="0" xfId="0" applyNumberFormat="1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49" fontId="11" fillId="0" borderId="0" xfId="0" applyNumberFormat="1" applyFont="1" applyFill="1" applyAlignment="1">
      <alignment horizontal="left" vertical="center"/>
    </xf>
    <xf numFmtId="0" fontId="11" fillId="0" borderId="0" xfId="0" applyFont="1" applyFill="1" applyAlignment="1">
      <alignment vertical="center"/>
    </xf>
    <xf numFmtId="49" fontId="11" fillId="0" borderId="0" xfId="0" applyNumberFormat="1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49" fontId="0" fillId="0" borderId="3" xfId="0" applyNumberFormat="1" applyFon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19" xfId="0" applyBorder="1" applyAlignment="1">
      <alignment vertical="center"/>
    </xf>
    <xf numFmtId="20" fontId="0" fillId="0" borderId="25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5" xfId="0" applyFont="1" applyBorder="1" applyAlignment="1">
      <alignment horizontal="left" vertical="center"/>
    </xf>
    <xf numFmtId="49" fontId="0" fillId="0" borderId="0" xfId="0" applyNumberFormat="1" applyFont="1" applyBorder="1" applyAlignment="1">
      <alignment horizontal="center" vertical="center"/>
    </xf>
    <xf numFmtId="0" fontId="0" fillId="0" borderId="11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12" fillId="0" borderId="5" xfId="0" applyFont="1" applyBorder="1" applyAlignment="1">
      <alignment vertical="center" shrinkToFit="1"/>
    </xf>
    <xf numFmtId="0" fontId="8" fillId="0" borderId="3" xfId="0" applyFont="1" applyBorder="1" applyAlignment="1">
      <alignment vertical="center"/>
    </xf>
    <xf numFmtId="20" fontId="1" fillId="0" borderId="31" xfId="0" applyNumberFormat="1" applyFont="1" applyFill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 vertical="center"/>
    </xf>
    <xf numFmtId="49" fontId="0" fillId="0" borderId="11" xfId="0" applyNumberFormat="1" applyFont="1" applyFill="1" applyBorder="1" applyAlignment="1">
      <alignment horizontal="center" vertical="center"/>
    </xf>
    <xf numFmtId="49" fontId="0" fillId="0" borderId="7" xfId="0" applyNumberFormat="1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left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0" fillId="0" borderId="3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20" fontId="1" fillId="0" borderId="32" xfId="0" applyNumberFormat="1" applyFont="1" applyFill="1" applyBorder="1" applyAlignment="1">
      <alignment horizontal="center" vertical="center"/>
    </xf>
    <xf numFmtId="49" fontId="0" fillId="0" borderId="34" xfId="0" applyNumberFormat="1" applyFill="1" applyBorder="1" applyAlignment="1">
      <alignment horizontal="center" vertical="center"/>
    </xf>
    <xf numFmtId="0" fontId="0" fillId="0" borderId="33" xfId="0" applyFill="1" applyBorder="1" applyAlignment="1">
      <alignment vertical="center"/>
    </xf>
    <xf numFmtId="0" fontId="0" fillId="0" borderId="35" xfId="0" applyFont="1" applyFill="1" applyBorder="1" applyAlignment="1">
      <alignment horizontal="left" vertical="center"/>
    </xf>
    <xf numFmtId="20" fontId="1" fillId="0" borderId="26" xfId="0" applyNumberFormat="1" applyFont="1" applyFill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49" fontId="0" fillId="0" borderId="16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15" xfId="0" applyFont="1" applyBorder="1" applyAlignment="1">
      <alignment vertical="center"/>
    </xf>
    <xf numFmtId="0" fontId="0" fillId="0" borderId="15" xfId="0" applyBorder="1" applyAlignment="1">
      <alignment vertical="center" wrapText="1"/>
    </xf>
    <xf numFmtId="49" fontId="5" fillId="0" borderId="0" xfId="0" applyNumberFormat="1" applyFont="1" applyBorder="1" applyAlignment="1">
      <alignment horizontal="left" vertical="center"/>
    </xf>
    <xf numFmtId="49" fontId="1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49" fontId="1" fillId="0" borderId="38" xfId="0" applyNumberFormat="1" applyFont="1" applyFill="1" applyBorder="1" applyAlignment="1">
      <alignment horizontal="center" vertical="center"/>
    </xf>
    <xf numFmtId="0" fontId="1" fillId="0" borderId="39" xfId="0" applyFont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left" vertical="center" wrapText="1"/>
    </xf>
    <xf numFmtId="0" fontId="0" fillId="0" borderId="11" xfId="0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1" xfId="0" applyBorder="1" applyAlignment="1">
      <alignment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0" fillId="0" borderId="9" xfId="0" applyNumberFormat="1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20" fontId="1" fillId="3" borderId="33" xfId="0" applyNumberFormat="1" applyFont="1" applyFill="1" applyBorder="1" applyAlignment="1">
      <alignment horizontal="center" vertical="center"/>
    </xf>
    <xf numFmtId="21" fontId="1" fillId="3" borderId="4" xfId="0" applyNumberFormat="1" applyFont="1" applyFill="1" applyBorder="1" applyAlignment="1">
      <alignment horizontal="center" vertical="center"/>
    </xf>
    <xf numFmtId="20" fontId="1" fillId="3" borderId="4" xfId="0" applyNumberFormat="1" applyFont="1" applyFill="1" applyBorder="1" applyAlignment="1">
      <alignment horizontal="center" vertical="center"/>
    </xf>
    <xf numFmtId="176" fontId="1" fillId="3" borderId="4" xfId="0" applyNumberFormat="1" applyFont="1" applyFill="1" applyBorder="1" applyAlignment="1">
      <alignment horizontal="center" vertical="center"/>
    </xf>
    <xf numFmtId="20" fontId="1" fillId="3" borderId="7" xfId="0" applyNumberFormat="1" applyFont="1" applyFill="1" applyBorder="1" applyAlignment="1">
      <alignment horizontal="center" vertical="center"/>
    </xf>
    <xf numFmtId="20" fontId="1" fillId="3" borderId="1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20" fontId="1" fillId="3" borderId="0" xfId="0" applyNumberFormat="1" applyFont="1" applyFill="1" applyBorder="1" applyAlignment="1">
      <alignment horizontal="center" vertical="center"/>
    </xf>
    <xf numFmtId="20" fontId="1" fillId="3" borderId="11" xfId="0" applyNumberFormat="1" applyFont="1" applyFill="1" applyBorder="1" applyAlignment="1">
      <alignment horizontal="center" vertical="center"/>
    </xf>
    <xf numFmtId="20" fontId="1" fillId="3" borderId="13" xfId="0" applyNumberFormat="1" applyFont="1" applyFill="1" applyBorder="1" applyAlignment="1">
      <alignment horizontal="center" vertical="center"/>
    </xf>
    <xf numFmtId="20" fontId="0" fillId="3" borderId="1" xfId="0" applyNumberFormat="1" applyFont="1" applyFill="1" applyBorder="1" applyAlignment="1">
      <alignment horizontal="center" vertical="center"/>
    </xf>
    <xf numFmtId="20" fontId="0" fillId="3" borderId="6" xfId="0" applyNumberFormat="1" applyFont="1" applyFill="1" applyBorder="1" applyAlignment="1">
      <alignment horizontal="center" vertical="center"/>
    </xf>
    <xf numFmtId="0" fontId="0" fillId="3" borderId="6" xfId="0" applyFont="1" applyFill="1" applyBorder="1" applyAlignment="1">
      <alignment vertical="center"/>
    </xf>
    <xf numFmtId="20" fontId="0" fillId="3" borderId="4" xfId="0" applyNumberFormat="1" applyFill="1" applyBorder="1" applyAlignment="1">
      <alignment horizontal="center" vertical="center"/>
    </xf>
    <xf numFmtId="20" fontId="1" fillId="3" borderId="12" xfId="0" applyNumberFormat="1" applyFont="1" applyFill="1" applyBorder="1" applyAlignment="1">
      <alignment horizontal="center" vertical="center"/>
    </xf>
    <xf numFmtId="20" fontId="1" fillId="3" borderId="37" xfId="0" applyNumberFormat="1" applyFont="1" applyFill="1" applyBorder="1" applyAlignment="1">
      <alignment horizontal="center" vertical="center"/>
    </xf>
    <xf numFmtId="20" fontId="1" fillId="3" borderId="9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20" fontId="0" fillId="3" borderId="11" xfId="0" applyNumberFormat="1" applyFont="1" applyFill="1" applyBorder="1" applyAlignment="1">
      <alignment horizontal="center" vertical="center"/>
    </xf>
    <xf numFmtId="20" fontId="0" fillId="3" borderId="7" xfId="0" applyNumberFormat="1" applyFont="1" applyFill="1" applyBorder="1" applyAlignment="1">
      <alignment horizontal="center" vertical="center"/>
    </xf>
    <xf numFmtId="20" fontId="1" fillId="3" borderId="16" xfId="0" applyNumberFormat="1" applyFont="1" applyFill="1" applyBorder="1" applyAlignment="1">
      <alignment horizontal="center" vertical="center"/>
    </xf>
    <xf numFmtId="0" fontId="1" fillId="3" borderId="0" xfId="0" applyNumberFormat="1" applyFont="1" applyFill="1" applyBorder="1" applyAlignment="1">
      <alignment horizontal="center" vertical="center"/>
    </xf>
    <xf numFmtId="20" fontId="1" fillId="3" borderId="6" xfId="0" applyNumberFormat="1" applyFont="1" applyFill="1" applyBorder="1" applyAlignment="1">
      <alignment horizontal="center" vertical="center"/>
    </xf>
    <xf numFmtId="20" fontId="1" fillId="3" borderId="11" xfId="0" applyNumberFormat="1" applyFont="1" applyFill="1" applyBorder="1" applyAlignment="1">
      <alignment vertical="center"/>
    </xf>
    <xf numFmtId="20" fontId="1" fillId="3" borderId="15" xfId="0" applyNumberFormat="1" applyFont="1" applyFill="1" applyBorder="1" applyAlignment="1">
      <alignment horizontal="center" vertical="center"/>
    </xf>
    <xf numFmtId="20" fontId="3" fillId="4" borderId="28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" fillId="0" borderId="6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9" fontId="8" fillId="0" borderId="6" xfId="0" applyNumberFormat="1" applyFont="1" applyBorder="1" applyAlignment="1">
      <alignment horizontal="center" vertical="center"/>
    </xf>
    <xf numFmtId="49" fontId="0" fillId="0" borderId="6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" fillId="0" borderId="3" xfId="0" applyFont="1" applyBorder="1" applyAlignment="1">
      <alignment vertical="center"/>
    </xf>
    <xf numFmtId="49" fontId="0" fillId="0" borderId="4" xfId="0" quotePrefix="1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left" vertical="center"/>
    </xf>
    <xf numFmtId="49" fontId="0" fillId="0" borderId="0" xfId="0" quotePrefix="1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left" vertical="center"/>
    </xf>
    <xf numFmtId="49" fontId="0" fillId="0" borderId="33" xfId="0" applyNumberFormat="1" applyFont="1" applyFill="1" applyBorder="1" applyAlignment="1">
      <alignment horizontal="center" vertical="center"/>
    </xf>
    <xf numFmtId="49" fontId="0" fillId="0" borderId="36" xfId="0" applyNumberFormat="1" applyFill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20" fontId="3" fillId="0" borderId="0" xfId="0" applyNumberFormat="1" applyFont="1" applyFill="1" applyBorder="1" applyAlignment="1">
      <alignment horizontal="center" vertical="center"/>
    </xf>
    <xf numFmtId="20" fontId="0" fillId="0" borderId="32" xfId="0" applyNumberFormat="1" applyFont="1" applyFill="1" applyBorder="1" applyAlignment="1">
      <alignment horizontal="center" vertical="center"/>
    </xf>
    <xf numFmtId="20" fontId="0" fillId="3" borderId="33" xfId="0" applyNumberFormat="1" applyFont="1" applyFill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35" xfId="0" applyBorder="1" applyAlignment="1">
      <alignment vertical="center"/>
    </xf>
    <xf numFmtId="20" fontId="0" fillId="0" borderId="0" xfId="0" applyNumberFormat="1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vertical="center"/>
    </xf>
    <xf numFmtId="0" fontId="0" fillId="0" borderId="36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41" xfId="0" applyFill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4" xfId="0" applyNumberFormat="1" applyFill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4" xfId="0" applyNumberFormat="1" applyFont="1" applyBorder="1" applyAlignment="1">
      <alignment horizontal="center" vertical="center"/>
    </xf>
    <xf numFmtId="20" fontId="0" fillId="3" borderId="4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22" xfId="0" applyFont="1" applyBorder="1" applyAlignment="1">
      <alignment horizontal="center" vertical="center"/>
    </xf>
    <xf numFmtId="0" fontId="0" fillId="0" borderId="22" xfId="0" applyFont="1" applyBorder="1" applyAlignment="1">
      <alignment horizontal="left" vertical="center"/>
    </xf>
    <xf numFmtId="0" fontId="0" fillId="0" borderId="19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17" xfId="0" applyBorder="1" applyAlignment="1">
      <alignment vertical="center"/>
    </xf>
    <xf numFmtId="49" fontId="0" fillId="0" borderId="5" xfId="0" applyNumberFormat="1" applyBorder="1" applyAlignment="1">
      <alignment vertical="center"/>
    </xf>
    <xf numFmtId="49" fontId="0" fillId="0" borderId="6" xfId="0" applyNumberFormat="1" applyBorder="1" applyAlignment="1">
      <alignment horizontal="center" vertical="center"/>
    </xf>
    <xf numFmtId="20" fontId="3" fillId="5" borderId="28" xfId="0" applyNumberFormat="1" applyFont="1" applyFill="1" applyBorder="1" applyAlignment="1">
      <alignment horizontal="center" vertical="center"/>
    </xf>
    <xf numFmtId="20" fontId="0" fillId="0" borderId="31" xfId="0" applyNumberFormat="1" applyFont="1" applyFill="1" applyBorder="1" applyAlignment="1">
      <alignment horizontal="center" vertical="center"/>
    </xf>
    <xf numFmtId="20" fontId="0" fillId="0" borderId="27" xfId="0" applyNumberFormat="1" applyFont="1" applyFill="1" applyBorder="1" applyAlignment="1">
      <alignment horizontal="center" vertical="center"/>
    </xf>
    <xf numFmtId="20" fontId="0" fillId="3" borderId="4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0" fillId="0" borderId="5" xfId="0" applyFill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0" fillId="0" borderId="21" xfId="0" applyFont="1" applyBorder="1" applyAlignment="1">
      <alignment horizontal="left" vertical="center"/>
    </xf>
    <xf numFmtId="0" fontId="0" fillId="0" borderId="13" xfId="0" applyBorder="1" applyAlignment="1">
      <alignment vertical="center" wrapText="1"/>
    </xf>
    <xf numFmtId="20" fontId="3" fillId="5" borderId="31" xfId="0" applyNumberFormat="1" applyFont="1" applyFill="1" applyBorder="1" applyAlignment="1">
      <alignment horizontal="center" vertical="center"/>
    </xf>
    <xf numFmtId="20" fontId="1" fillId="3" borderId="18" xfId="0" applyNumberFormat="1" applyFont="1" applyFill="1" applyBorder="1" applyAlignment="1">
      <alignment vertical="center"/>
    </xf>
    <xf numFmtId="0" fontId="0" fillId="0" borderId="17" xfId="0" applyFont="1" applyBorder="1" applyAlignment="1">
      <alignment vertical="center"/>
    </xf>
    <xf numFmtId="20" fontId="1" fillId="3" borderId="23" xfId="0" applyNumberFormat="1" applyFont="1" applyFill="1" applyBorder="1" applyAlignment="1">
      <alignment vertical="center"/>
    </xf>
    <xf numFmtId="20" fontId="1" fillId="0" borderId="7" xfId="0" applyNumberFormat="1" applyFont="1" applyFill="1" applyBorder="1" applyAlignment="1">
      <alignment horizontal="center" vertical="center"/>
    </xf>
    <xf numFmtId="20" fontId="3" fillId="6" borderId="31" xfId="0" applyNumberFormat="1" applyFont="1" applyFill="1" applyBorder="1" applyAlignment="1">
      <alignment horizontal="center" vertical="center"/>
    </xf>
    <xf numFmtId="20" fontId="1" fillId="0" borderId="28" xfId="0" applyNumberFormat="1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20" fontId="3" fillId="2" borderId="29" xfId="0" applyNumberFormat="1" applyFont="1" applyFill="1" applyBorder="1" applyAlignment="1">
      <alignment horizontal="center" vertical="center"/>
    </xf>
    <xf numFmtId="20" fontId="3" fillId="2" borderId="30" xfId="0" applyNumberFormat="1" applyFont="1" applyFill="1" applyBorder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9" fontId="13" fillId="0" borderId="0" xfId="2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20" fontId="0" fillId="3" borderId="4" xfId="0" applyNumberFormat="1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</cellXfs>
  <cellStyles count="3">
    <cellStyle name="パーセント" xfId="2" builtinId="5"/>
    <cellStyle name="標準" xfId="0" builtinId="0"/>
    <cellStyle name="標準 2" xfId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219074</xdr:colOff>
      <xdr:row>1</xdr:row>
      <xdr:rowOff>314324</xdr:rowOff>
    </xdr:from>
    <xdr:to>
      <xdr:col>4</xdr:col>
      <xdr:colOff>2581275</xdr:colOff>
      <xdr:row>15</xdr:row>
      <xdr:rowOff>180975</xdr:rowOff>
    </xdr:to>
    <xdr:sp macro="" textlink="">
      <xdr:nvSpPr>
        <xdr:cNvPr id="2" name="テキスト ボックス 1"/>
        <xdr:cNvSpPr txBox="1"/>
      </xdr:nvSpPr>
      <xdr:spPr>
        <a:xfrm>
          <a:off x="5772149" y="628649"/>
          <a:ext cx="2362201" cy="36480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altLang="ja-JP" sz="12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2017</a:t>
          </a:r>
          <a:r>
            <a:rPr lang="ja-JP" altLang="en-US" sz="12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年</a:t>
          </a:r>
          <a:r>
            <a:rPr lang="en-US" altLang="ja-JP" sz="12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1.15</a:t>
          </a:r>
          <a:r>
            <a:rPr lang="ja-JP" altLang="en-US" sz="12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　広報ざまに掲載</a:t>
          </a:r>
          <a:endParaRPr lang="en-US" altLang="ja-JP" sz="1200" b="0" i="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ja-JP" altLang="en-US" sz="1200" b="1" i="0" baseline="0">
              <a:solidFill>
                <a:schemeClr val="dk1"/>
              </a:solidFill>
              <a:latin typeface="+mj-ea"/>
              <a:ea typeface="+mj-ea"/>
              <a:cs typeface="+mn-cs"/>
            </a:rPr>
            <a:t>市公民館</a:t>
          </a:r>
          <a:endParaRPr lang="en-US" altLang="ja-JP" sz="1200" b="1" i="0" baseline="0">
            <a:solidFill>
              <a:schemeClr val="dk1"/>
            </a:solidFill>
            <a:latin typeface="+mj-ea"/>
            <a:ea typeface="+mj-ea"/>
            <a:cs typeface="+mn-cs"/>
          </a:endParaRPr>
        </a:p>
        <a:p>
          <a:pPr algn="ctr"/>
          <a:endParaRPr lang="en-US" altLang="ja-JP" sz="1200" b="0" i="0" u="none" strike="noStrike" baseline="0" smtClean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ja-JP" alt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◆</a:t>
          </a:r>
          <a:r>
            <a:rPr lang="ja-JP" altLang="en-US" sz="1100" b="1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エクセル講座 ～初歩からステップアップ　</a:t>
          </a:r>
          <a:endParaRPr lang="en-US" altLang="ja-JP" sz="1100" b="1" i="0" u="none" strike="noStrike" baseline="0" smtClean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ja-JP" altLang="en-US" sz="1100" b="1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とき＝</a:t>
          </a:r>
          <a:r>
            <a:rPr lang="en-US" altLang="ja-JP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2</a:t>
          </a:r>
          <a:r>
            <a:rPr lang="ja-JP" altLang="en-US" sz="1100" b="0" i="0" u="none" strike="noStrike" baseline="0" smtClean="0">
              <a:solidFill>
                <a:schemeClr val="dk1"/>
              </a:solidFill>
              <a:latin typeface="+mn-ea"/>
              <a:ea typeface="+mn-ea"/>
              <a:cs typeface="+mn-cs"/>
            </a:rPr>
            <a:t>月</a:t>
          </a:r>
          <a:r>
            <a:rPr lang="en-US" altLang="ja-JP" sz="1100" b="0" i="0" u="none" strike="noStrike" baseline="0" smtClean="0">
              <a:solidFill>
                <a:schemeClr val="dk1"/>
              </a:solidFill>
              <a:latin typeface="+mn-ea"/>
              <a:ea typeface="+mn-ea"/>
              <a:cs typeface="+mn-cs"/>
            </a:rPr>
            <a:t>18</a:t>
          </a:r>
          <a:r>
            <a:rPr lang="ja-JP" altLang="en-US" sz="1100" b="0" i="0" u="none" strike="noStrike" baseline="0" smtClean="0">
              <a:solidFill>
                <a:schemeClr val="dk1"/>
              </a:solidFill>
              <a:latin typeface="+mn-ea"/>
              <a:ea typeface="+mn-ea"/>
              <a:cs typeface="+mn-cs"/>
            </a:rPr>
            <a:t>日～３月</a:t>
          </a:r>
          <a:r>
            <a:rPr lang="en-US" altLang="ja-JP" sz="1100" b="0" i="0" u="none" strike="noStrike" baseline="0" smtClean="0">
              <a:solidFill>
                <a:schemeClr val="dk1"/>
              </a:solidFill>
              <a:latin typeface="+mn-ea"/>
              <a:ea typeface="+mn-ea"/>
              <a:cs typeface="+mn-cs"/>
            </a:rPr>
            <a:t>18</a:t>
          </a:r>
          <a:r>
            <a:rPr lang="ja-JP" altLang="en-US" sz="1100" b="0" i="0" u="none" strike="noStrike" baseline="0" smtClean="0">
              <a:solidFill>
                <a:schemeClr val="dk1"/>
              </a:solidFill>
              <a:latin typeface="+mn-ea"/>
              <a:ea typeface="+mn-ea"/>
              <a:cs typeface="+mn-cs"/>
            </a:rPr>
            <a:t>日毎週土曜日午後１時</a:t>
          </a:r>
          <a:r>
            <a:rPr lang="en-US" altLang="ja-JP" sz="1100" b="0" i="0" u="none" strike="noStrike" baseline="0" smtClean="0">
              <a:solidFill>
                <a:schemeClr val="dk1"/>
              </a:solidFill>
              <a:latin typeface="+mn-ea"/>
              <a:ea typeface="+mn-ea"/>
              <a:cs typeface="+mn-cs"/>
            </a:rPr>
            <a:t>30</a:t>
          </a:r>
          <a:r>
            <a:rPr lang="ja-JP" altLang="en-US" sz="1100" b="0" i="0" u="none" strike="noStrike" baseline="0" smtClean="0">
              <a:solidFill>
                <a:schemeClr val="dk1"/>
              </a:solidFill>
              <a:latin typeface="+mn-ea"/>
              <a:ea typeface="+mn-ea"/>
              <a:cs typeface="+mn-cs"/>
            </a:rPr>
            <a:t>分～</a:t>
          </a:r>
          <a:r>
            <a:rPr lang="en-US" altLang="ja-JP" sz="1100" b="0" i="0" u="none" strike="noStrike" baseline="0" smtClean="0">
              <a:solidFill>
                <a:schemeClr val="dk1"/>
              </a:solidFill>
              <a:latin typeface="+mn-ea"/>
              <a:ea typeface="+mn-ea"/>
              <a:cs typeface="+mn-cs"/>
            </a:rPr>
            <a:t>4</a:t>
          </a:r>
          <a:r>
            <a:rPr lang="ja-JP" altLang="en-US" sz="1100" b="0" i="0" u="none" strike="noStrike" baseline="0" smtClean="0">
              <a:solidFill>
                <a:schemeClr val="dk1"/>
              </a:solidFill>
              <a:latin typeface="+mn-ea"/>
              <a:ea typeface="+mn-ea"/>
              <a:cs typeface="+mn-cs"/>
            </a:rPr>
            <a:t>時</a:t>
          </a:r>
          <a:r>
            <a:rPr lang="en-US" altLang="ja-JP" sz="1100" b="0" i="0" u="none" strike="noStrike" baseline="0" smtClean="0">
              <a:solidFill>
                <a:schemeClr val="dk1"/>
              </a:solidFill>
              <a:latin typeface="+mn-ea"/>
              <a:ea typeface="+mn-ea"/>
              <a:cs typeface="+mn-cs"/>
            </a:rPr>
            <a:t>30</a:t>
          </a:r>
          <a:r>
            <a:rPr lang="ja-JP" altLang="en-US" sz="1100" b="0" i="0" u="none" strike="noStrike" baseline="0" smtClean="0">
              <a:solidFill>
                <a:schemeClr val="dk1"/>
              </a:solidFill>
              <a:latin typeface="+mn-ea"/>
              <a:ea typeface="+mn-ea"/>
              <a:cs typeface="+mn-cs"/>
            </a:rPr>
            <a:t>分（全</a:t>
          </a:r>
          <a:r>
            <a:rPr lang="en-US" altLang="ja-JP" sz="1100" b="0" i="0" u="none" strike="noStrike" baseline="0" smtClean="0">
              <a:solidFill>
                <a:schemeClr val="dk1"/>
              </a:solidFill>
              <a:latin typeface="+mn-ea"/>
              <a:ea typeface="+mn-ea"/>
              <a:cs typeface="+mn-cs"/>
            </a:rPr>
            <a:t>5</a:t>
          </a:r>
          <a:r>
            <a:rPr lang="ja-JP" altLang="en-US" sz="1100" b="0" i="0" u="none" strike="noStrike" baseline="0" smtClean="0">
              <a:solidFill>
                <a:schemeClr val="dk1"/>
              </a:solidFill>
              <a:latin typeface="+mn-ea"/>
              <a:ea typeface="+mn-ea"/>
              <a:cs typeface="+mn-cs"/>
            </a:rPr>
            <a:t>回）　</a:t>
          </a:r>
          <a:r>
            <a:rPr lang="ja-JP" altLang="en-US" sz="1100" b="1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内容＝</a:t>
          </a:r>
          <a:r>
            <a:rPr lang="ja-JP" alt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表作成や計算機能を学び、仕事や生活に活用する　</a:t>
          </a:r>
          <a:r>
            <a:rPr lang="ja-JP" altLang="ja-JP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講師＝</a:t>
          </a:r>
          <a:r>
            <a:rPr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座間市パソコンサポートクラブ</a:t>
          </a:r>
          <a:r>
            <a:rPr lang="ja-JP" alt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100" b="1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対象＝</a:t>
          </a:r>
          <a:r>
            <a:rPr lang="ja-JP" alt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マウス操作、文字入力ができる 市内在住・在勤者　</a:t>
          </a:r>
          <a:r>
            <a:rPr lang="ja-JP" altLang="en-US" sz="1100" b="1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定員＝</a:t>
          </a:r>
          <a:r>
            <a:rPr lang="en-US" altLang="ja-JP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16</a:t>
          </a:r>
          <a:r>
            <a:rPr lang="ja-JP" alt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人（多数抽選）　</a:t>
          </a:r>
          <a:r>
            <a:rPr lang="ja-JP" altLang="en-US" sz="1100" b="1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参加費＝</a:t>
          </a:r>
          <a:r>
            <a:rPr lang="en-US" altLang="ja-JP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2,750</a:t>
          </a:r>
          <a:r>
            <a:rPr lang="ja-JP" alt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円（テキスト代他）　</a:t>
          </a:r>
          <a:r>
            <a:rPr lang="ja-JP" altLang="en-US" sz="1100" b="1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持ち物＝</a:t>
          </a:r>
          <a:r>
            <a:rPr lang="ja-JP" alt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筆記用具　 </a:t>
          </a:r>
          <a:r>
            <a:rPr lang="ja-JP" altLang="en-US" sz="1100" b="1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申込方法＝</a:t>
          </a:r>
          <a:r>
            <a:rPr lang="en-US" altLang="ja-JP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2</a:t>
          </a:r>
          <a:r>
            <a:rPr lang="ja-JP" alt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月</a:t>
          </a:r>
          <a:r>
            <a:rPr lang="en-US" altLang="ja-JP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8</a:t>
          </a:r>
          <a:r>
            <a:rPr lang="ja-JP" alt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日（水）までに電話、ファックスまたは直接同センターへ</a:t>
          </a:r>
          <a:endParaRPr kumimoji="1" lang="ja-JP" altLang="en-US" sz="1100"/>
        </a:p>
      </xdr:txBody>
    </xdr:sp>
    <xdr:clientData/>
  </xdr:twoCellAnchor>
  <xdr:twoCellAnchor>
    <xdr:from>
      <xdr:col>2</xdr:col>
      <xdr:colOff>104775</xdr:colOff>
      <xdr:row>156</xdr:row>
      <xdr:rowOff>66675</xdr:rowOff>
    </xdr:from>
    <xdr:to>
      <xdr:col>2</xdr:col>
      <xdr:colOff>171449</xdr:colOff>
      <xdr:row>161</xdr:row>
      <xdr:rowOff>219075</xdr:rowOff>
    </xdr:to>
    <xdr:sp macro="" textlink="">
      <xdr:nvSpPr>
        <xdr:cNvPr id="3" name="左中かっこ 2"/>
        <xdr:cNvSpPr/>
      </xdr:nvSpPr>
      <xdr:spPr>
        <a:xfrm>
          <a:off x="1219200" y="40357425"/>
          <a:ext cx="66674" cy="129540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123825</xdr:colOff>
      <xdr:row>164</xdr:row>
      <xdr:rowOff>47625</xdr:rowOff>
    </xdr:from>
    <xdr:to>
      <xdr:col>2</xdr:col>
      <xdr:colOff>190500</xdr:colOff>
      <xdr:row>165</xdr:row>
      <xdr:rowOff>200025</xdr:rowOff>
    </xdr:to>
    <xdr:sp macro="" textlink="">
      <xdr:nvSpPr>
        <xdr:cNvPr id="4" name="左中かっこ 3"/>
        <xdr:cNvSpPr/>
      </xdr:nvSpPr>
      <xdr:spPr>
        <a:xfrm>
          <a:off x="1238250" y="42167175"/>
          <a:ext cx="66675" cy="38100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95250</xdr:colOff>
      <xdr:row>143</xdr:row>
      <xdr:rowOff>95250</xdr:rowOff>
    </xdr:from>
    <xdr:to>
      <xdr:col>2</xdr:col>
      <xdr:colOff>200025</xdr:colOff>
      <xdr:row>147</xdr:row>
      <xdr:rowOff>190500</xdr:rowOff>
    </xdr:to>
    <xdr:sp macro="" textlink="">
      <xdr:nvSpPr>
        <xdr:cNvPr id="5" name="左中かっこ 4"/>
        <xdr:cNvSpPr/>
      </xdr:nvSpPr>
      <xdr:spPr>
        <a:xfrm>
          <a:off x="1209675" y="37414200"/>
          <a:ext cx="104775" cy="100965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104775</xdr:colOff>
      <xdr:row>160</xdr:row>
      <xdr:rowOff>66675</xdr:rowOff>
    </xdr:from>
    <xdr:to>
      <xdr:col>2</xdr:col>
      <xdr:colOff>171449</xdr:colOff>
      <xdr:row>165</xdr:row>
      <xdr:rowOff>219075</xdr:rowOff>
    </xdr:to>
    <xdr:sp macro="" textlink="">
      <xdr:nvSpPr>
        <xdr:cNvPr id="9" name="左中かっこ 8"/>
        <xdr:cNvSpPr/>
      </xdr:nvSpPr>
      <xdr:spPr>
        <a:xfrm>
          <a:off x="1219200" y="41271825"/>
          <a:ext cx="66674" cy="129540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95250</xdr:colOff>
      <xdr:row>143</xdr:row>
      <xdr:rowOff>95250</xdr:rowOff>
    </xdr:from>
    <xdr:to>
      <xdr:col>2</xdr:col>
      <xdr:colOff>200025</xdr:colOff>
      <xdr:row>147</xdr:row>
      <xdr:rowOff>190500</xdr:rowOff>
    </xdr:to>
    <xdr:sp macro="" textlink="">
      <xdr:nvSpPr>
        <xdr:cNvPr id="10" name="左中かっこ 9"/>
        <xdr:cNvSpPr/>
      </xdr:nvSpPr>
      <xdr:spPr>
        <a:xfrm>
          <a:off x="1209675" y="37414200"/>
          <a:ext cx="104775" cy="100965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123825</xdr:colOff>
      <xdr:row>175</xdr:row>
      <xdr:rowOff>47625</xdr:rowOff>
    </xdr:from>
    <xdr:to>
      <xdr:col>2</xdr:col>
      <xdr:colOff>190500</xdr:colOff>
      <xdr:row>176</xdr:row>
      <xdr:rowOff>200025</xdr:rowOff>
    </xdr:to>
    <xdr:sp macro="" textlink="">
      <xdr:nvSpPr>
        <xdr:cNvPr id="11" name="左中かっこ 10"/>
        <xdr:cNvSpPr/>
      </xdr:nvSpPr>
      <xdr:spPr>
        <a:xfrm>
          <a:off x="1238250" y="44681775"/>
          <a:ext cx="66675" cy="38100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3298032</xdr:colOff>
      <xdr:row>104</xdr:row>
      <xdr:rowOff>83343</xdr:rowOff>
    </xdr:from>
    <xdr:to>
      <xdr:col>3</xdr:col>
      <xdr:colOff>3607594</xdr:colOff>
      <xdr:row>124</xdr:row>
      <xdr:rowOff>154781</xdr:rowOff>
    </xdr:to>
    <xdr:sp macro="" textlink="">
      <xdr:nvSpPr>
        <xdr:cNvPr id="13" name="右中かっこ 12"/>
        <xdr:cNvSpPr/>
      </xdr:nvSpPr>
      <xdr:spPr>
        <a:xfrm>
          <a:off x="5117307" y="27458193"/>
          <a:ext cx="309562" cy="4881563"/>
        </a:xfrm>
        <a:prstGeom prst="rightBrace">
          <a:avLst>
            <a:gd name="adj1" fmla="val 8333"/>
            <a:gd name="adj2" fmla="val 14286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1866900</xdr:colOff>
      <xdr:row>104</xdr:row>
      <xdr:rowOff>47625</xdr:rowOff>
    </xdr:from>
    <xdr:to>
      <xdr:col>3</xdr:col>
      <xdr:colOff>2314575</xdr:colOff>
      <xdr:row>117</xdr:row>
      <xdr:rowOff>76200</xdr:rowOff>
    </xdr:to>
    <xdr:sp macro="" textlink="">
      <xdr:nvSpPr>
        <xdr:cNvPr id="12" name="右中かっこ 11"/>
        <xdr:cNvSpPr/>
      </xdr:nvSpPr>
      <xdr:spPr>
        <a:xfrm>
          <a:off x="3686175" y="27517725"/>
          <a:ext cx="447675" cy="3028950"/>
        </a:xfrm>
        <a:prstGeom prst="rightBrace">
          <a:avLst>
            <a:gd name="adj1" fmla="val 8333"/>
            <a:gd name="adj2" fmla="val 50168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1881187</xdr:colOff>
      <xdr:row>99</xdr:row>
      <xdr:rowOff>226218</xdr:rowOff>
    </xdr:from>
    <xdr:to>
      <xdr:col>3</xdr:col>
      <xdr:colOff>2321719</xdr:colOff>
      <xdr:row>102</xdr:row>
      <xdr:rowOff>95250</xdr:rowOff>
    </xdr:to>
    <xdr:sp macro="" textlink="">
      <xdr:nvSpPr>
        <xdr:cNvPr id="14" name="右中かっこ 13"/>
        <xdr:cNvSpPr/>
      </xdr:nvSpPr>
      <xdr:spPr>
        <a:xfrm>
          <a:off x="3700462" y="25448418"/>
          <a:ext cx="440532" cy="1659732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2474119</xdr:colOff>
      <xdr:row>97</xdr:row>
      <xdr:rowOff>80962</xdr:rowOff>
    </xdr:from>
    <xdr:to>
      <xdr:col>3</xdr:col>
      <xdr:colOff>2914651</xdr:colOff>
      <xdr:row>98</xdr:row>
      <xdr:rowOff>428624</xdr:rowOff>
    </xdr:to>
    <xdr:sp macro="" textlink="">
      <xdr:nvSpPr>
        <xdr:cNvPr id="15" name="右中かっこ 14"/>
        <xdr:cNvSpPr/>
      </xdr:nvSpPr>
      <xdr:spPr>
        <a:xfrm>
          <a:off x="4293394" y="24598312"/>
          <a:ext cx="440532" cy="576262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3024187</xdr:colOff>
      <xdr:row>98</xdr:row>
      <xdr:rowOff>35720</xdr:rowOff>
    </xdr:from>
    <xdr:to>
      <xdr:col>3</xdr:col>
      <xdr:colOff>3536156</xdr:colOff>
      <xdr:row>98</xdr:row>
      <xdr:rowOff>345282</xdr:rowOff>
    </xdr:to>
    <xdr:sp macro="" textlink="">
      <xdr:nvSpPr>
        <xdr:cNvPr id="16" name="テキスト ボックス 15"/>
        <xdr:cNvSpPr txBox="1"/>
      </xdr:nvSpPr>
      <xdr:spPr>
        <a:xfrm>
          <a:off x="4843462" y="24781670"/>
          <a:ext cx="511969" cy="30956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15</a:t>
          </a:r>
          <a:r>
            <a:rPr kumimoji="1" lang="ja-JP" altLang="en-US" sz="1100"/>
            <a:t>分</a:t>
          </a:r>
        </a:p>
      </xdr:txBody>
    </xdr:sp>
    <xdr:clientData/>
  </xdr:twoCellAnchor>
  <xdr:twoCellAnchor>
    <xdr:from>
      <xdr:col>3</xdr:col>
      <xdr:colOff>2521743</xdr:colOff>
      <xdr:row>100</xdr:row>
      <xdr:rowOff>473870</xdr:rowOff>
    </xdr:from>
    <xdr:to>
      <xdr:col>3</xdr:col>
      <xdr:colOff>3033712</xdr:colOff>
      <xdr:row>100</xdr:row>
      <xdr:rowOff>783432</xdr:rowOff>
    </xdr:to>
    <xdr:sp macro="" textlink="">
      <xdr:nvSpPr>
        <xdr:cNvPr id="17" name="テキスト ボックス 16"/>
        <xdr:cNvSpPr txBox="1"/>
      </xdr:nvSpPr>
      <xdr:spPr>
        <a:xfrm>
          <a:off x="4341018" y="26124695"/>
          <a:ext cx="511969" cy="30956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40</a:t>
          </a:r>
          <a:r>
            <a:rPr kumimoji="1" lang="ja-JP" altLang="en-US" sz="1100"/>
            <a:t>分</a:t>
          </a:r>
        </a:p>
      </xdr:txBody>
    </xdr:sp>
    <xdr:clientData/>
  </xdr:twoCellAnchor>
  <xdr:twoCellAnchor>
    <xdr:from>
      <xdr:col>3</xdr:col>
      <xdr:colOff>2521742</xdr:colOff>
      <xdr:row>110</xdr:row>
      <xdr:rowOff>78583</xdr:rowOff>
    </xdr:from>
    <xdr:to>
      <xdr:col>3</xdr:col>
      <xdr:colOff>3033711</xdr:colOff>
      <xdr:row>111</xdr:row>
      <xdr:rowOff>164308</xdr:rowOff>
    </xdr:to>
    <xdr:sp macro="" textlink="">
      <xdr:nvSpPr>
        <xdr:cNvPr id="18" name="テキスト ボックス 17"/>
        <xdr:cNvSpPr txBox="1"/>
      </xdr:nvSpPr>
      <xdr:spPr>
        <a:xfrm>
          <a:off x="4341017" y="28920283"/>
          <a:ext cx="51196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60</a:t>
          </a:r>
          <a:r>
            <a:rPr kumimoji="1" lang="ja-JP" altLang="en-US" sz="1100"/>
            <a:t>分</a:t>
          </a:r>
        </a:p>
      </xdr:txBody>
    </xdr:sp>
    <xdr:clientData/>
  </xdr:twoCellAnchor>
  <xdr:twoCellAnchor>
    <xdr:from>
      <xdr:col>3</xdr:col>
      <xdr:colOff>1857375</xdr:colOff>
      <xdr:row>119</xdr:row>
      <xdr:rowOff>104775</xdr:rowOff>
    </xdr:from>
    <xdr:to>
      <xdr:col>3</xdr:col>
      <xdr:colOff>2190750</xdr:colOff>
      <xdr:row>121</xdr:row>
      <xdr:rowOff>204787</xdr:rowOff>
    </xdr:to>
    <xdr:sp macro="" textlink="">
      <xdr:nvSpPr>
        <xdr:cNvPr id="19" name="右中かっこ 18"/>
        <xdr:cNvSpPr/>
      </xdr:nvSpPr>
      <xdr:spPr>
        <a:xfrm>
          <a:off x="3676650" y="31032450"/>
          <a:ext cx="333375" cy="557212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2447925</xdr:colOff>
      <xdr:row>119</xdr:row>
      <xdr:rowOff>219075</xdr:rowOff>
    </xdr:from>
    <xdr:to>
      <xdr:col>3</xdr:col>
      <xdr:colOff>2959894</xdr:colOff>
      <xdr:row>121</xdr:row>
      <xdr:rowOff>76200</xdr:rowOff>
    </xdr:to>
    <xdr:sp macro="" textlink="">
      <xdr:nvSpPr>
        <xdr:cNvPr id="20" name="テキスト ボックス 19"/>
        <xdr:cNvSpPr txBox="1"/>
      </xdr:nvSpPr>
      <xdr:spPr>
        <a:xfrm>
          <a:off x="4267200" y="31146750"/>
          <a:ext cx="51196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10</a:t>
          </a:r>
          <a:r>
            <a:rPr kumimoji="1" lang="ja-JP" altLang="en-US" sz="1100"/>
            <a:t>分</a:t>
          </a:r>
        </a:p>
      </xdr:txBody>
    </xdr:sp>
    <xdr:clientData/>
  </xdr:twoCellAnchor>
  <xdr:twoCellAnchor>
    <xdr:from>
      <xdr:col>3</xdr:col>
      <xdr:colOff>1847850</xdr:colOff>
      <xdr:row>122</xdr:row>
      <xdr:rowOff>9525</xdr:rowOff>
    </xdr:from>
    <xdr:to>
      <xdr:col>3</xdr:col>
      <xdr:colOff>2162175</xdr:colOff>
      <xdr:row>123</xdr:row>
      <xdr:rowOff>33336</xdr:rowOff>
    </xdr:to>
    <xdr:sp macro="" textlink="">
      <xdr:nvSpPr>
        <xdr:cNvPr id="21" name="右中かっこ 20"/>
        <xdr:cNvSpPr/>
      </xdr:nvSpPr>
      <xdr:spPr>
        <a:xfrm>
          <a:off x="3667125" y="31623000"/>
          <a:ext cx="314325" cy="25241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2447925</xdr:colOff>
      <xdr:row>122</xdr:row>
      <xdr:rowOff>0</xdr:rowOff>
    </xdr:from>
    <xdr:to>
      <xdr:col>3</xdr:col>
      <xdr:colOff>2959894</xdr:colOff>
      <xdr:row>123</xdr:row>
      <xdr:rowOff>85725</xdr:rowOff>
    </xdr:to>
    <xdr:sp macro="" textlink="">
      <xdr:nvSpPr>
        <xdr:cNvPr id="22" name="テキスト ボックス 21"/>
        <xdr:cNvSpPr txBox="1"/>
      </xdr:nvSpPr>
      <xdr:spPr>
        <a:xfrm>
          <a:off x="4267200" y="31613475"/>
          <a:ext cx="51196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15</a:t>
          </a:r>
          <a:r>
            <a:rPr kumimoji="1" lang="ja-JP" altLang="en-US" sz="1100"/>
            <a:t>分</a:t>
          </a:r>
        </a:p>
      </xdr:txBody>
    </xdr:sp>
    <xdr:clientData/>
  </xdr:twoCellAnchor>
  <xdr:twoCellAnchor>
    <xdr:from>
      <xdr:col>3</xdr:col>
      <xdr:colOff>1828801</xdr:colOff>
      <xdr:row>124</xdr:row>
      <xdr:rowOff>28575</xdr:rowOff>
    </xdr:from>
    <xdr:to>
      <xdr:col>3</xdr:col>
      <xdr:colOff>2209801</xdr:colOff>
      <xdr:row>125</xdr:row>
      <xdr:rowOff>23811</xdr:rowOff>
    </xdr:to>
    <xdr:sp macro="" textlink="">
      <xdr:nvSpPr>
        <xdr:cNvPr id="23" name="右中かっこ 22"/>
        <xdr:cNvSpPr/>
      </xdr:nvSpPr>
      <xdr:spPr>
        <a:xfrm>
          <a:off x="3648076" y="32099250"/>
          <a:ext cx="381000" cy="22383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2447925</xdr:colOff>
      <xdr:row>124</xdr:row>
      <xdr:rowOff>38100</xdr:rowOff>
    </xdr:from>
    <xdr:to>
      <xdr:col>3</xdr:col>
      <xdr:colOff>2959894</xdr:colOff>
      <xdr:row>125</xdr:row>
      <xdr:rowOff>123825</xdr:rowOff>
    </xdr:to>
    <xdr:sp macro="" textlink="">
      <xdr:nvSpPr>
        <xdr:cNvPr id="24" name="テキスト ボックス 23"/>
        <xdr:cNvSpPr txBox="1"/>
      </xdr:nvSpPr>
      <xdr:spPr>
        <a:xfrm>
          <a:off x="4267200" y="32108775"/>
          <a:ext cx="51196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10</a:t>
          </a:r>
          <a:r>
            <a:rPr kumimoji="1" lang="ja-JP" altLang="en-US" sz="1100"/>
            <a:t>分</a:t>
          </a:r>
        </a:p>
      </xdr:txBody>
    </xdr:sp>
    <xdr:clientData/>
  </xdr:twoCellAnchor>
  <xdr:twoCellAnchor>
    <xdr:from>
      <xdr:col>2</xdr:col>
      <xdr:colOff>19050</xdr:colOff>
      <xdr:row>164</xdr:row>
      <xdr:rowOff>66675</xdr:rowOff>
    </xdr:from>
    <xdr:to>
      <xdr:col>2</xdr:col>
      <xdr:colOff>171449</xdr:colOff>
      <xdr:row>168</xdr:row>
      <xdr:rowOff>219075</xdr:rowOff>
    </xdr:to>
    <xdr:sp macro="" textlink="">
      <xdr:nvSpPr>
        <xdr:cNvPr id="25" name="左中かっこ 24"/>
        <xdr:cNvSpPr/>
      </xdr:nvSpPr>
      <xdr:spPr>
        <a:xfrm>
          <a:off x="1133475" y="41452800"/>
          <a:ext cx="152399" cy="1066800"/>
        </a:xfrm>
        <a:prstGeom prst="lef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57150</xdr:colOff>
      <xdr:row>148</xdr:row>
      <xdr:rowOff>95250</xdr:rowOff>
    </xdr:from>
    <xdr:to>
      <xdr:col>2</xdr:col>
      <xdr:colOff>180975</xdr:colOff>
      <xdr:row>152</xdr:row>
      <xdr:rowOff>19050</xdr:rowOff>
    </xdr:to>
    <xdr:sp macro="" textlink="">
      <xdr:nvSpPr>
        <xdr:cNvPr id="26" name="左中かっこ 25"/>
        <xdr:cNvSpPr/>
      </xdr:nvSpPr>
      <xdr:spPr>
        <a:xfrm>
          <a:off x="1171575" y="37823775"/>
          <a:ext cx="123825" cy="838200"/>
        </a:xfrm>
        <a:prstGeom prst="lef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47626</xdr:colOff>
      <xdr:row>179</xdr:row>
      <xdr:rowOff>47625</xdr:rowOff>
    </xdr:from>
    <xdr:to>
      <xdr:col>2</xdr:col>
      <xdr:colOff>142876</xdr:colOff>
      <xdr:row>180</xdr:row>
      <xdr:rowOff>200025</xdr:rowOff>
    </xdr:to>
    <xdr:sp macro="" textlink="">
      <xdr:nvSpPr>
        <xdr:cNvPr id="27" name="左中かっこ 26"/>
        <xdr:cNvSpPr/>
      </xdr:nvSpPr>
      <xdr:spPr>
        <a:xfrm>
          <a:off x="1162051" y="44862750"/>
          <a:ext cx="95250" cy="381000"/>
        </a:xfrm>
        <a:prstGeom prst="lef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28574</xdr:colOff>
      <xdr:row>167</xdr:row>
      <xdr:rowOff>0</xdr:rowOff>
    </xdr:from>
    <xdr:to>
      <xdr:col>4</xdr:col>
      <xdr:colOff>142873</xdr:colOff>
      <xdr:row>169</xdr:row>
      <xdr:rowOff>9525</xdr:rowOff>
    </xdr:to>
    <xdr:sp macro="" textlink="">
      <xdr:nvSpPr>
        <xdr:cNvPr id="28" name="左中かっこ 27"/>
        <xdr:cNvSpPr/>
      </xdr:nvSpPr>
      <xdr:spPr>
        <a:xfrm flipH="1">
          <a:off x="5581649" y="42071925"/>
          <a:ext cx="114299" cy="466725"/>
        </a:xfrm>
        <a:prstGeom prst="lef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4"/>
  <sheetViews>
    <sheetView tabSelected="1" zoomScaleNormal="100" zoomScaleSheetLayoutView="80" workbookViewId="0">
      <selection activeCell="G10" sqref="G10"/>
    </sheetView>
  </sheetViews>
  <sheetFormatPr defaultColWidth="9" defaultRowHeight="18" customHeight="1"/>
  <cols>
    <col min="1" max="1" width="8" style="9" customWidth="1"/>
    <col min="2" max="2" width="6.625" style="8" customWidth="1"/>
    <col min="3" max="3" width="9.25" style="54" customWidth="1"/>
    <col min="4" max="4" width="49" style="7" customWidth="1"/>
    <col min="5" max="5" width="42.875" style="7" customWidth="1"/>
    <col min="6" max="16384" width="9" style="7"/>
  </cols>
  <sheetData>
    <row r="1" spans="1:5" s="3" customFormat="1" ht="24.75" customHeight="1">
      <c r="A1" s="261" t="s">
        <v>218</v>
      </c>
      <c r="B1" s="261"/>
      <c r="C1" s="261"/>
      <c r="D1" s="261"/>
      <c r="E1" s="261"/>
    </row>
    <row r="2" spans="1:5" s="3" customFormat="1" ht="24.75" customHeight="1">
      <c r="A2" s="2"/>
      <c r="B2" s="1"/>
      <c r="C2" s="13"/>
      <c r="D2" s="195"/>
      <c r="E2" s="11"/>
    </row>
    <row r="3" spans="1:5" s="3" customFormat="1" ht="21" customHeight="1">
      <c r="A3" s="4"/>
      <c r="B3" s="5"/>
      <c r="C3" s="53"/>
      <c r="D3" s="6"/>
    </row>
    <row r="4" spans="1:5" s="3" customFormat="1" ht="21" customHeight="1">
      <c r="A4" s="76" t="s">
        <v>15</v>
      </c>
      <c r="B4" s="80"/>
      <c r="C4" s="78" t="s">
        <v>13</v>
      </c>
    </row>
    <row r="5" spans="1:5" s="3" customFormat="1" ht="21" customHeight="1">
      <c r="A5" s="76" t="s">
        <v>8</v>
      </c>
      <c r="B5" s="80"/>
      <c r="C5" s="78" t="s">
        <v>17</v>
      </c>
      <c r="D5" s="79"/>
    </row>
    <row r="6" spans="1:5" s="3" customFormat="1" ht="21" customHeight="1">
      <c r="A6" s="76" t="s">
        <v>14</v>
      </c>
      <c r="B6" s="77"/>
      <c r="C6" s="78" t="s">
        <v>49</v>
      </c>
      <c r="D6" s="79"/>
    </row>
    <row r="7" spans="1:5" s="3" customFormat="1" ht="21" customHeight="1">
      <c r="A7" s="76" t="s">
        <v>4</v>
      </c>
      <c r="B7" s="80"/>
      <c r="C7" s="78" t="s">
        <v>12</v>
      </c>
      <c r="D7" s="79"/>
    </row>
    <row r="8" spans="1:5" s="3" customFormat="1" ht="21" customHeight="1">
      <c r="A8" s="76" t="s">
        <v>5</v>
      </c>
      <c r="B8" s="80"/>
      <c r="C8" s="78" t="s">
        <v>18</v>
      </c>
      <c r="D8" s="79"/>
    </row>
    <row r="9" spans="1:5" s="3" customFormat="1" ht="21" customHeight="1">
      <c r="A9" s="76" t="s">
        <v>16</v>
      </c>
      <c r="B9" s="80"/>
      <c r="C9" s="78" t="s">
        <v>50</v>
      </c>
      <c r="D9" s="79"/>
    </row>
    <row r="10" spans="1:5" s="3" customFormat="1" ht="21" customHeight="1">
      <c r="A10" s="62" t="s">
        <v>77</v>
      </c>
      <c r="C10" s="194" t="s">
        <v>80</v>
      </c>
      <c r="D10" s="79"/>
    </row>
    <row r="11" spans="1:5" s="3" customFormat="1" ht="21" customHeight="1">
      <c r="A11" s="76" t="s">
        <v>222</v>
      </c>
      <c r="B11" s="80"/>
      <c r="C11" s="78" t="s">
        <v>85</v>
      </c>
      <c r="D11" s="79"/>
    </row>
    <row r="12" spans="1:5" s="3" customFormat="1" ht="21" customHeight="1">
      <c r="A12" s="76" t="s">
        <v>6</v>
      </c>
      <c r="B12" s="80"/>
      <c r="C12" s="78" t="s">
        <v>19</v>
      </c>
      <c r="D12" s="79"/>
    </row>
    <row r="13" spans="1:5" s="3" customFormat="1" ht="21" customHeight="1">
      <c r="A13" s="76"/>
      <c r="B13" s="80"/>
      <c r="C13" s="85"/>
      <c r="D13" s="77"/>
      <c r="E13" s="86"/>
    </row>
    <row r="14" spans="1:5" ht="21" customHeight="1">
      <c r="A14" s="76" t="s">
        <v>32</v>
      </c>
      <c r="B14" s="80" t="s">
        <v>23</v>
      </c>
      <c r="C14" s="78" t="s">
        <v>73</v>
      </c>
      <c r="D14" s="76" t="s">
        <v>81</v>
      </c>
      <c r="E14" s="76"/>
    </row>
    <row r="15" spans="1:5" ht="21" customHeight="1">
      <c r="A15" s="76"/>
      <c r="B15" s="80" t="s">
        <v>24</v>
      </c>
      <c r="C15" s="78" t="s">
        <v>74</v>
      </c>
      <c r="D15" s="76" t="s">
        <v>82</v>
      </c>
      <c r="E15" s="76"/>
    </row>
    <row r="16" spans="1:5" ht="21" customHeight="1">
      <c r="A16" s="76"/>
      <c r="B16" s="80" t="s">
        <v>25</v>
      </c>
      <c r="C16" s="78" t="s">
        <v>75</v>
      </c>
      <c r="D16" s="76" t="s">
        <v>83</v>
      </c>
      <c r="E16" s="76"/>
    </row>
    <row r="17" spans="1:5" ht="21" customHeight="1">
      <c r="A17" s="76"/>
      <c r="B17" s="80" t="s">
        <v>26</v>
      </c>
      <c r="C17" s="78" t="s">
        <v>76</v>
      </c>
      <c r="D17" s="76" t="s">
        <v>223</v>
      </c>
      <c r="E17" s="76"/>
    </row>
    <row r="18" spans="1:5" ht="21" customHeight="1">
      <c r="A18" s="76"/>
      <c r="B18" s="80" t="s">
        <v>51</v>
      </c>
      <c r="C18" s="78" t="s">
        <v>59</v>
      </c>
      <c r="D18" s="76" t="s">
        <v>217</v>
      </c>
      <c r="E18" s="76"/>
    </row>
    <row r="19" spans="1:5" ht="21" customHeight="1">
      <c r="A19" s="76" t="s">
        <v>39</v>
      </c>
      <c r="B19" s="79" t="s">
        <v>84</v>
      </c>
      <c r="C19" s="79"/>
      <c r="D19" s="79"/>
      <c r="E19" s="79"/>
    </row>
    <row r="20" spans="1:5" ht="21" customHeight="1">
      <c r="A20" s="76" t="s">
        <v>40</v>
      </c>
      <c r="B20" s="80"/>
      <c r="C20" s="79" t="s">
        <v>52</v>
      </c>
      <c r="D20" s="79"/>
      <c r="E20" s="79"/>
    </row>
    <row r="21" spans="1:5" ht="21" customHeight="1">
      <c r="A21" s="76"/>
      <c r="B21" s="80"/>
      <c r="C21" s="79"/>
      <c r="D21" s="79"/>
      <c r="E21" s="79"/>
    </row>
    <row r="22" spans="1:5" ht="21" customHeight="1">
      <c r="A22" s="76" t="s">
        <v>0</v>
      </c>
      <c r="B22" s="80"/>
      <c r="C22" s="78" t="s">
        <v>41</v>
      </c>
      <c r="D22" s="79"/>
    </row>
    <row r="23" spans="1:5" ht="21" customHeight="1">
      <c r="A23" s="76" t="s">
        <v>9</v>
      </c>
      <c r="B23" s="80"/>
      <c r="C23" s="78" t="s">
        <v>48</v>
      </c>
      <c r="D23" s="79"/>
      <c r="E23" s="79"/>
    </row>
    <row r="24" spans="1:5" ht="21" customHeight="1">
      <c r="E24" s="62"/>
    </row>
    <row r="25" spans="1:5" ht="21" customHeight="1">
      <c r="A25" s="76" t="s">
        <v>1</v>
      </c>
      <c r="B25" s="80"/>
      <c r="C25" s="78" t="s">
        <v>53</v>
      </c>
    </row>
    <row r="26" spans="1:5" ht="21" customHeight="1">
      <c r="A26" s="76" t="s">
        <v>2</v>
      </c>
      <c r="B26" s="80"/>
      <c r="C26" s="78" t="s">
        <v>7</v>
      </c>
      <c r="D26" s="79"/>
    </row>
    <row r="27" spans="1:5" ht="21" customHeight="1">
      <c r="A27" s="76" t="s">
        <v>38</v>
      </c>
      <c r="B27" s="80"/>
      <c r="C27" s="78" t="s">
        <v>54</v>
      </c>
      <c r="D27" s="79"/>
    </row>
    <row r="28" spans="1:5" ht="21" customHeight="1">
      <c r="A28" s="76" t="s">
        <v>45</v>
      </c>
      <c r="B28" s="80"/>
      <c r="C28" s="83" t="s">
        <v>46</v>
      </c>
      <c r="D28" s="79"/>
    </row>
    <row r="29" spans="1:5" ht="21" customHeight="1">
      <c r="A29" s="76" t="s">
        <v>3</v>
      </c>
      <c r="B29" s="80"/>
      <c r="C29" s="78" t="s">
        <v>47</v>
      </c>
      <c r="D29" s="79"/>
    </row>
    <row r="30" spans="1:5" ht="21" customHeight="1">
      <c r="A30" s="82"/>
      <c r="B30" s="79"/>
      <c r="C30" s="81"/>
      <c r="D30" s="79"/>
    </row>
    <row r="31" spans="1:5" ht="21" customHeight="1">
      <c r="A31" s="76" t="s">
        <v>43</v>
      </c>
      <c r="B31" s="80"/>
      <c r="D31" s="79"/>
    </row>
    <row r="32" spans="1:5" ht="21" customHeight="1">
      <c r="A32" s="76" t="s">
        <v>36</v>
      </c>
      <c r="B32" s="80"/>
      <c r="D32" s="79"/>
    </row>
    <row r="33" spans="1:5" ht="21" customHeight="1">
      <c r="A33" s="76" t="s">
        <v>37</v>
      </c>
      <c r="B33" s="80"/>
      <c r="D33" s="84"/>
    </row>
    <row r="34" spans="1:5" ht="21" customHeight="1">
      <c r="A34" s="82" t="s">
        <v>42</v>
      </c>
      <c r="B34" s="80"/>
      <c r="C34" s="81"/>
      <c r="D34" s="79"/>
    </row>
    <row r="35" spans="1:5" ht="21" customHeight="1">
      <c r="A35" s="82" t="s">
        <v>44</v>
      </c>
      <c r="D35" s="79"/>
    </row>
    <row r="36" spans="1:5" ht="21" customHeight="1">
      <c r="A36" s="82"/>
      <c r="D36" s="79"/>
    </row>
    <row r="37" spans="1:5" ht="21" customHeight="1">
      <c r="A37" s="76" t="s">
        <v>70</v>
      </c>
      <c r="B37" s="189"/>
      <c r="C37" s="190"/>
      <c r="D37" s="191"/>
      <c r="E37" s="191"/>
    </row>
    <row r="38" spans="1:5" ht="21" customHeight="1">
      <c r="A38" s="188"/>
      <c r="B38" s="264" t="s">
        <v>78</v>
      </c>
      <c r="C38" s="264"/>
      <c r="D38" s="264"/>
      <c r="E38" s="264"/>
    </row>
    <row r="39" spans="1:5" ht="21" customHeight="1">
      <c r="A39" s="192"/>
      <c r="B39" s="264" t="s">
        <v>79</v>
      </c>
      <c r="C39" s="264"/>
      <c r="D39" s="264"/>
      <c r="E39" s="264"/>
    </row>
    <row r="40" spans="1:5" ht="21" customHeight="1">
      <c r="A40" s="193"/>
      <c r="B40" s="265" t="s">
        <v>71</v>
      </c>
      <c r="C40" s="265"/>
      <c r="D40" s="265"/>
      <c r="E40" s="265"/>
    </row>
    <row r="41" spans="1:5" ht="21" customHeight="1">
      <c r="B41" s="266" t="s">
        <v>72</v>
      </c>
      <c r="C41" s="266"/>
      <c r="D41" s="266"/>
      <c r="E41" s="266"/>
    </row>
    <row r="42" spans="1:5" s="12" customFormat="1" ht="18" customHeight="1">
      <c r="B42" s="116"/>
      <c r="C42" s="13"/>
      <c r="D42" s="6"/>
      <c r="E42" s="15"/>
    </row>
    <row r="43" spans="1:5" s="12" customFormat="1" ht="18" customHeight="1">
      <c r="A43" s="16"/>
      <c r="B43" s="116" t="s">
        <v>55</v>
      </c>
      <c r="C43" s="13"/>
      <c r="D43" s="6" t="s">
        <v>21</v>
      </c>
      <c r="E43" s="15"/>
    </row>
    <row r="44" spans="1:5" s="12" customFormat="1" ht="18" customHeight="1" thickBot="1">
      <c r="B44" s="10"/>
      <c r="C44" s="13"/>
      <c r="D44" s="14"/>
      <c r="E44" s="196" t="s">
        <v>113</v>
      </c>
    </row>
    <row r="45" spans="1:5" s="12" customFormat="1" ht="18" customHeight="1" thickBot="1">
      <c r="A45" s="259" t="s">
        <v>29</v>
      </c>
      <c r="B45" s="260"/>
      <c r="C45" s="113" t="s">
        <v>27</v>
      </c>
      <c r="D45" s="114" t="s">
        <v>28</v>
      </c>
      <c r="E45" s="115" t="s">
        <v>10</v>
      </c>
    </row>
    <row r="46" spans="1:5" s="12" customFormat="1" ht="18" customHeight="1">
      <c r="A46" s="121">
        <v>0.5625</v>
      </c>
      <c r="B46" s="162">
        <v>1.3888888888888888E-2</v>
      </c>
      <c r="C46" s="122"/>
      <c r="D46" s="123" t="s">
        <v>292</v>
      </c>
      <c r="E46" s="124"/>
    </row>
    <row r="47" spans="1:5" s="12" customFormat="1" ht="18" customHeight="1">
      <c r="A47" s="66" t="str">
        <f>IF(B47="","",$A$46+SUM($B$46:$B46))</f>
        <v/>
      </c>
      <c r="B47" s="163"/>
      <c r="C47" s="17" t="s">
        <v>61</v>
      </c>
      <c r="D47" s="159" t="s">
        <v>293</v>
      </c>
      <c r="E47" s="71"/>
    </row>
    <row r="48" spans="1:5" s="12" customFormat="1" ht="18" customHeight="1">
      <c r="A48" s="66">
        <f>IF(B48="","",$A$46+SUM($B$46:$B47))</f>
        <v>0.57638888888888884</v>
      </c>
      <c r="B48" s="164">
        <v>6.9444444444444441E-3</v>
      </c>
      <c r="C48" s="109" t="s">
        <v>63</v>
      </c>
      <c r="D48" s="23" t="s">
        <v>105</v>
      </c>
      <c r="E48" s="19" t="s">
        <v>86</v>
      </c>
    </row>
    <row r="49" spans="1:5" s="12" customFormat="1" ht="18" customHeight="1">
      <c r="A49" s="66" t="str">
        <f>IF(B49="","",$A$46+SUM($B$46:$B48))</f>
        <v/>
      </c>
      <c r="B49" s="164"/>
      <c r="C49" s="199"/>
      <c r="D49" s="197"/>
      <c r="E49" s="22"/>
    </row>
    <row r="50" spans="1:5" s="12" customFormat="1" ht="18" customHeight="1">
      <c r="A50" s="66">
        <f>IF(B50="","",$A$46+SUM($B$46:$B49))</f>
        <v>0.58333333333333337</v>
      </c>
      <c r="B50" s="164">
        <v>3.472222222222222E-3</v>
      </c>
      <c r="C50" s="199">
        <v>16</v>
      </c>
      <c r="D50" s="198" t="s">
        <v>106</v>
      </c>
      <c r="E50" s="22"/>
    </row>
    <row r="51" spans="1:5" s="12" customFormat="1" ht="18" customHeight="1">
      <c r="A51" s="66" t="str">
        <f>IF(B51="","",$A$46+SUM($B$46:$B50))</f>
        <v/>
      </c>
      <c r="B51" s="164"/>
      <c r="C51" s="109"/>
      <c r="E51" s="22"/>
    </row>
    <row r="52" spans="1:5" s="12" customFormat="1" ht="18" customHeight="1">
      <c r="A52" s="66">
        <f>IF(B52="","",$A$46+SUM($B$46:$B51))</f>
        <v>0.58680555555555558</v>
      </c>
      <c r="B52" s="164">
        <v>6.9444444444444441E-3</v>
      </c>
      <c r="C52" s="20" t="s">
        <v>87</v>
      </c>
      <c r="D52" s="23" t="s">
        <v>107</v>
      </c>
      <c r="E52" s="21" t="s">
        <v>89</v>
      </c>
    </row>
    <row r="53" spans="1:5" s="12" customFormat="1" ht="18" customHeight="1">
      <c r="A53" s="66" t="str">
        <f>IF(B53="","",$A$46+SUM($B$46:$B52))</f>
        <v/>
      </c>
      <c r="B53" s="165"/>
      <c r="C53" s="18"/>
      <c r="D53" s="10"/>
      <c r="E53" s="51"/>
    </row>
    <row r="54" spans="1:5" s="12" customFormat="1" ht="18" customHeight="1">
      <c r="A54" s="66">
        <f>IF(B54="","",$A$46+SUM($B$46:$B53))</f>
        <v>0.59375</v>
      </c>
      <c r="B54" s="164">
        <v>1.0416666666666666E-2</v>
      </c>
      <c r="C54" s="72" t="s">
        <v>88</v>
      </c>
      <c r="D54" s="23" t="s">
        <v>108</v>
      </c>
      <c r="E54" s="70" t="s">
        <v>90</v>
      </c>
    </row>
    <row r="55" spans="1:5" s="12" customFormat="1" ht="18" customHeight="1">
      <c r="A55" s="66" t="str">
        <f>IF(B55="","",$A$46+SUM($B$46:$B54))</f>
        <v/>
      </c>
      <c r="B55" s="164"/>
      <c r="C55" s="72"/>
      <c r="D55" s="20"/>
      <c r="E55" s="19"/>
    </row>
    <row r="56" spans="1:5" s="12" customFormat="1" ht="18" customHeight="1">
      <c r="A56" s="66" t="str">
        <f>IF(B56="","",$A$46+SUM($B$46:$B55))</f>
        <v/>
      </c>
      <c r="B56" s="164"/>
      <c r="C56" s="72"/>
      <c r="D56" s="20"/>
      <c r="E56" s="19"/>
    </row>
    <row r="57" spans="1:5" s="12" customFormat="1" ht="18" customHeight="1">
      <c r="A57" s="66">
        <f>IF(B57="","",$A$46+SUM($B$46:$B56))</f>
        <v>0.60416666666666663</v>
      </c>
      <c r="B57" s="164">
        <v>3.472222222222222E-3</v>
      </c>
      <c r="C57" s="72" t="s">
        <v>110</v>
      </c>
      <c r="D57" s="23" t="s">
        <v>109</v>
      </c>
      <c r="E57" s="22"/>
    </row>
    <row r="58" spans="1:5" s="12" customFormat="1" ht="18" customHeight="1">
      <c r="A58" s="66" t="str">
        <f>IF(B58="","",$A$46+SUM($B$46:$B57))</f>
        <v/>
      </c>
      <c r="B58" s="164"/>
      <c r="C58" s="24"/>
      <c r="E58" s="42"/>
    </row>
    <row r="59" spans="1:5" s="12" customFormat="1" ht="18" customHeight="1" thickBot="1">
      <c r="A59" s="108" t="str">
        <f>IF(B59="","",$A$46+SUM($B$46:$B58))</f>
        <v/>
      </c>
      <c r="B59" s="166"/>
      <c r="C59" s="73"/>
      <c r="D59" s="10"/>
      <c r="E59" s="42"/>
    </row>
    <row r="60" spans="1:5" s="12" customFormat="1" ht="18" customHeight="1" thickBot="1">
      <c r="A60" s="125">
        <f>IF(B60="","",$A$46+SUM($B$46:$B59))</f>
        <v>0.60763888888888884</v>
      </c>
      <c r="B60" s="167">
        <v>6.9444444444444441E-3</v>
      </c>
      <c r="C60" s="126"/>
      <c r="D60" s="127" t="s">
        <v>33</v>
      </c>
      <c r="E60" s="128"/>
    </row>
    <row r="61" spans="1:5" s="12" customFormat="1" ht="18" customHeight="1">
      <c r="A61" s="66" t="str">
        <f>IF(B61="","",$A$46+SUM($B$46:$B60))</f>
        <v/>
      </c>
      <c r="B61" s="164"/>
      <c r="C61" s="154"/>
      <c r="D61" s="160" t="s">
        <v>62</v>
      </c>
      <c r="E61" s="97"/>
    </row>
    <row r="62" spans="1:5" s="12" customFormat="1" ht="18" customHeight="1">
      <c r="A62" s="66">
        <f>IF(B62="","",$A$46+SUM($B$46:$B61))</f>
        <v>0.61458333333333337</v>
      </c>
      <c r="B62" s="164">
        <v>2.0833333333333332E-2</v>
      </c>
      <c r="C62" s="72" t="s">
        <v>91</v>
      </c>
      <c r="D62" s="23" t="s">
        <v>93</v>
      </c>
      <c r="E62" s="70"/>
    </row>
    <row r="63" spans="1:5" s="12" customFormat="1" ht="18" customHeight="1">
      <c r="A63" s="66" t="str">
        <f>IF(B63="","",$A$46+SUM($B$46:$B62))</f>
        <v/>
      </c>
      <c r="B63" s="164"/>
      <c r="C63" s="94"/>
      <c r="D63" s="26"/>
      <c r="E63" s="42"/>
    </row>
    <row r="64" spans="1:5" s="12" customFormat="1" ht="18" customHeight="1">
      <c r="A64" s="66" t="str">
        <f>IF(B64="","",$A$46+SUM($B$46:$B63))</f>
        <v/>
      </c>
      <c r="B64" s="164"/>
      <c r="C64" s="27"/>
      <c r="D64" s="26"/>
      <c r="E64" s="19"/>
    </row>
    <row r="65" spans="1:5" s="12" customFormat="1" ht="18" customHeight="1">
      <c r="A65" s="66" t="str">
        <f>IF(B65="","",$A$46+SUM($B$46:$B64))</f>
        <v/>
      </c>
      <c r="B65" s="164"/>
      <c r="C65" s="27"/>
      <c r="D65" s="26"/>
      <c r="E65" s="19"/>
    </row>
    <row r="66" spans="1:5" s="12" customFormat="1" ht="18" customHeight="1">
      <c r="A66" s="66">
        <f>IF(B66="","",$A$46+SUM($B$46:$B65))</f>
        <v>0.63541666666666663</v>
      </c>
      <c r="B66" s="164">
        <v>6.9444444444444441E-3</v>
      </c>
      <c r="C66" s="28" t="s">
        <v>92</v>
      </c>
      <c r="D66" s="26" t="s">
        <v>94</v>
      </c>
      <c r="E66" s="19"/>
    </row>
    <row r="67" spans="1:5" s="12" customFormat="1" ht="18" customHeight="1">
      <c r="A67" s="66" t="str">
        <f>IF(B67="","",$A$46+SUM($B$46:$B66))</f>
        <v/>
      </c>
      <c r="B67" s="168"/>
      <c r="C67" s="20"/>
      <c r="D67" s="62"/>
      <c r="E67" s="19"/>
    </row>
    <row r="68" spans="1:5" s="12" customFormat="1" ht="18" customHeight="1">
      <c r="A68" s="66" t="str">
        <f>IF(B68="","",$A$46+SUM($B$46:$B67))</f>
        <v/>
      </c>
      <c r="B68" s="168"/>
      <c r="C68" s="95"/>
      <c r="D68" s="26"/>
      <c r="E68" s="19"/>
    </row>
    <row r="69" spans="1:5" s="12" customFormat="1" ht="18" customHeight="1">
      <c r="A69" s="66">
        <f>IF(B69="","",$A$46+SUM($B$46:$B68))</f>
        <v>0.64236111111111116</v>
      </c>
      <c r="B69" s="164">
        <v>6.9444444444444441E-3</v>
      </c>
      <c r="C69" s="95" t="s">
        <v>97</v>
      </c>
      <c r="D69" s="26" t="s">
        <v>96</v>
      </c>
      <c r="E69" s="19"/>
    </row>
    <row r="70" spans="1:5" s="12" customFormat="1" ht="18" customHeight="1">
      <c r="A70" s="66" t="str">
        <f>IF(B70="","",$A$46+SUM($B$46:$B69))</f>
        <v/>
      </c>
      <c r="B70" s="164"/>
      <c r="C70" s="27"/>
      <c r="D70" s="26"/>
      <c r="E70" s="70" t="s">
        <v>98</v>
      </c>
    </row>
    <row r="71" spans="1:5" s="12" customFormat="1" ht="18" customHeight="1">
      <c r="A71" s="66" t="str">
        <f>IF(B71="","",$A$46+SUM($B$46:$B70))</f>
        <v/>
      </c>
      <c r="B71" s="164"/>
      <c r="C71" s="87"/>
      <c r="D71" s="26"/>
      <c r="E71" s="51"/>
    </row>
    <row r="72" spans="1:5" s="12" customFormat="1" ht="18" customHeight="1">
      <c r="A72" s="66">
        <f>IF(B72="","",$A$46+SUM($B$46:$B71))</f>
        <v>0.64930555555555558</v>
      </c>
      <c r="B72" s="164">
        <v>3.472222222222222E-3</v>
      </c>
      <c r="C72" s="88">
        <v>55</v>
      </c>
      <c r="D72" s="26" t="s">
        <v>95</v>
      </c>
      <c r="E72" s="19"/>
    </row>
    <row r="73" spans="1:5" s="12" customFormat="1" ht="18" customHeight="1">
      <c r="A73" s="66" t="str">
        <f>IF(B73="","",$A$46+SUM($B$46:$B72))</f>
        <v/>
      </c>
      <c r="B73" s="164"/>
      <c r="C73" s="28"/>
      <c r="D73" s="26"/>
      <c r="E73" s="70"/>
    </row>
    <row r="74" spans="1:5" s="12" customFormat="1" ht="18" customHeight="1">
      <c r="A74" s="66" t="str">
        <f>IF(B74="","",$A$46+SUM($B$46:$B73))</f>
        <v/>
      </c>
      <c r="B74" s="164"/>
      <c r="C74" s="30"/>
      <c r="D74" s="26"/>
      <c r="E74" s="19"/>
    </row>
    <row r="75" spans="1:5" s="12" customFormat="1" ht="18" customHeight="1">
      <c r="A75" s="66" t="str">
        <f>IF(B75="","",$A$46+SUM($B$46:$B74))</f>
        <v/>
      </c>
      <c r="B75" s="164"/>
      <c r="C75" s="31"/>
      <c r="D75" s="26"/>
      <c r="E75" s="19"/>
    </row>
    <row r="76" spans="1:5" s="12" customFormat="1" ht="18" customHeight="1">
      <c r="A76" s="66" t="str">
        <f>IF(B76="","",$A$46+SUM($B$46:$B75))</f>
        <v/>
      </c>
      <c r="B76" s="168"/>
      <c r="C76" s="129"/>
      <c r="D76" s="26"/>
      <c r="E76" s="19"/>
    </row>
    <row r="77" spans="1:5" s="12" customFormat="1" ht="18" customHeight="1">
      <c r="A77" s="66" t="str">
        <f>IF(B77="","",$A$46+SUM($B$46:$B76))</f>
        <v/>
      </c>
      <c r="B77" s="168"/>
      <c r="C77" s="34"/>
      <c r="E77" s="19"/>
    </row>
    <row r="78" spans="1:5" s="12" customFormat="1" ht="18" customHeight="1" thickBot="1">
      <c r="A78" s="108" t="str">
        <f>IF(B78="","",$A$46+SUM($B$46:$B77))</f>
        <v/>
      </c>
      <c r="B78" s="166"/>
      <c r="C78" s="29"/>
      <c r="D78" s="74"/>
      <c r="E78" s="32"/>
    </row>
    <row r="79" spans="1:5" s="12" customFormat="1" ht="18" customHeight="1" thickBot="1">
      <c r="A79" s="125">
        <f>IF(B79="","",$A$46+SUM($B$46:$B78))</f>
        <v>0.65277777777777779</v>
      </c>
      <c r="B79" s="166">
        <v>6.9444444444444441E-3</v>
      </c>
      <c r="C79" s="130"/>
      <c r="D79" s="127" t="s">
        <v>33</v>
      </c>
      <c r="E79" s="128"/>
    </row>
    <row r="80" spans="1:5" s="12" customFormat="1" ht="18" customHeight="1">
      <c r="A80" s="66">
        <f>IF(B80="","",$A$46+SUM($B$46:$B79))</f>
        <v>0.65972222222222221</v>
      </c>
      <c r="B80" s="164">
        <v>1.3888888888888888E-2</v>
      </c>
      <c r="C80" s="89"/>
      <c r="D80" s="26" t="s">
        <v>99</v>
      </c>
      <c r="E80" s="42" t="s">
        <v>100</v>
      </c>
    </row>
    <row r="81" spans="1:6" s="12" customFormat="1" ht="18" customHeight="1">
      <c r="A81" s="66" t="str">
        <f>IF(B81="","",$A$46+SUM($B$46:$B80))</f>
        <v/>
      </c>
      <c r="B81" s="164"/>
      <c r="C81" s="29"/>
      <c r="D81" s="26" t="s">
        <v>101</v>
      </c>
      <c r="E81" s="152"/>
    </row>
    <row r="82" spans="1:6" s="12" customFormat="1" ht="18" customHeight="1">
      <c r="A82" s="66" t="str">
        <f>IF(B82="","",$A$46+SUM($B$46:$B81))</f>
        <v/>
      </c>
      <c r="B82" s="164"/>
      <c r="C82" s="90"/>
      <c r="D82" s="26"/>
      <c r="E82" s="22"/>
    </row>
    <row r="83" spans="1:6" s="12" customFormat="1" ht="18" customHeight="1">
      <c r="A83" s="66">
        <f>IF(B83="","",$A$46+SUM($B$46:$B82))</f>
        <v>0.67361111111111116</v>
      </c>
      <c r="B83" s="164">
        <v>1.0416666666666666E-2</v>
      </c>
      <c r="C83" s="90" t="s">
        <v>103</v>
      </c>
      <c r="D83" s="26" t="s">
        <v>102</v>
      </c>
      <c r="E83" s="22"/>
    </row>
    <row r="84" spans="1:6" s="12" customFormat="1" ht="18" customHeight="1">
      <c r="A84" s="66" t="str">
        <f>IF(B84="","",$A$46+SUM($B$46:$B83))</f>
        <v/>
      </c>
      <c r="B84" s="164"/>
      <c r="C84" s="91"/>
      <c r="D84" s="26" t="s">
        <v>111</v>
      </c>
      <c r="E84" s="19"/>
    </row>
    <row r="85" spans="1:6" s="12" customFormat="1" ht="18" customHeight="1">
      <c r="A85" s="66" t="str">
        <f>IF(B85="","",$A$46+SUM($B$46:$B84))</f>
        <v/>
      </c>
      <c r="B85" s="164"/>
      <c r="C85" s="90"/>
      <c r="D85" s="26" t="s">
        <v>104</v>
      </c>
      <c r="E85" s="22"/>
    </row>
    <row r="86" spans="1:6" s="12" customFormat="1" ht="18" customHeight="1">
      <c r="A86" s="66" t="str">
        <f>IF(B86="","",$A$46+SUM($B$46:$B85))</f>
        <v/>
      </c>
      <c r="B86" s="164"/>
      <c r="C86" s="29"/>
      <c r="D86" s="26" t="s">
        <v>112</v>
      </c>
      <c r="E86" s="22"/>
    </row>
    <row r="87" spans="1:6" s="12" customFormat="1" ht="18" customHeight="1">
      <c r="A87" s="66" t="str">
        <f>IF(B87="","",$A$46+SUM($B$46:$B86))</f>
        <v/>
      </c>
      <c r="B87" s="164"/>
      <c r="C87" s="29"/>
      <c r="D87" s="26"/>
      <c r="E87" s="19"/>
    </row>
    <row r="88" spans="1:6" s="12" customFormat="1" ht="18" customHeight="1">
      <c r="A88" s="66" t="str">
        <f>IF(B88="","",$A$46+SUM($B$46:$B87))</f>
        <v/>
      </c>
      <c r="B88" s="169"/>
      <c r="C88" s="30"/>
      <c r="D88" s="26"/>
      <c r="E88" s="42"/>
    </row>
    <row r="89" spans="1:6" s="12" customFormat="1" ht="18" customHeight="1">
      <c r="A89" s="66" t="str">
        <f>IF(B89="","",$A$46+SUM($B$46:$B88))</f>
        <v/>
      </c>
      <c r="B89" s="169"/>
      <c r="C89" s="31"/>
      <c r="D89" s="26"/>
      <c r="E89" s="22"/>
    </row>
    <row r="90" spans="1:6" s="12" customFormat="1" ht="18" customHeight="1">
      <c r="A90" s="66" t="str">
        <f>IF(B90="","",$A$46+SUM($B$46:$B89))</f>
        <v/>
      </c>
      <c r="B90" s="164"/>
      <c r="C90" s="31"/>
      <c r="D90" s="26"/>
      <c r="E90" s="70"/>
    </row>
    <row r="91" spans="1:6" ht="18" customHeight="1">
      <c r="A91" s="67" t="str">
        <f>IF(B91="","",$A$46+SUM($B$46:$B90))</f>
        <v/>
      </c>
      <c r="B91" s="170"/>
      <c r="C91" s="75"/>
      <c r="D91" s="92"/>
      <c r="E91" s="93"/>
    </row>
    <row r="92" spans="1:6" s="10" customFormat="1" ht="18" customHeight="1" thickBot="1">
      <c r="A92" s="187">
        <f>IF(B92="","",$A$46+SUM($B$46:$B91))</f>
        <v>0.68402777777777779</v>
      </c>
      <c r="B92" s="171">
        <v>3.472222222222222E-3</v>
      </c>
      <c r="C92" s="36"/>
      <c r="D92" s="52" t="s">
        <v>11</v>
      </c>
      <c r="E92" s="37"/>
    </row>
    <row r="93" spans="1:6" s="10" customFormat="1" ht="18" customHeight="1">
      <c r="A93" s="217"/>
      <c r="B93" s="35"/>
      <c r="C93" s="136"/>
      <c r="D93" s="216"/>
      <c r="E93" s="117"/>
    </row>
    <row r="94" spans="1:6" s="10" customFormat="1" ht="18" customHeight="1">
      <c r="A94" s="35"/>
      <c r="B94" s="116" t="s">
        <v>56</v>
      </c>
      <c r="C94" s="13"/>
      <c r="D94" s="6" t="s">
        <v>34</v>
      </c>
      <c r="E94" s="117"/>
    </row>
    <row r="95" spans="1:6" s="10" customFormat="1" ht="18" customHeight="1" thickBot="1">
      <c r="A95" s="12"/>
      <c r="C95" s="13"/>
      <c r="D95" s="14"/>
      <c r="E95" s="145"/>
    </row>
    <row r="96" spans="1:6" s="10" customFormat="1" ht="18" customHeight="1" thickBot="1">
      <c r="A96" s="262" t="s">
        <v>30</v>
      </c>
      <c r="B96" s="263"/>
      <c r="C96" s="113" t="s">
        <v>27</v>
      </c>
      <c r="D96" s="114" t="s">
        <v>28</v>
      </c>
      <c r="E96" s="115" t="s">
        <v>10</v>
      </c>
      <c r="F96" s="220"/>
    </row>
    <row r="97" spans="1:6" s="10" customFormat="1" ht="18" customHeight="1">
      <c r="A97" s="218">
        <v>0.5625</v>
      </c>
      <c r="B97" s="219">
        <v>3.472222222222222E-3</v>
      </c>
      <c r="C97" s="214"/>
      <c r="D97" s="223" t="s">
        <v>169</v>
      </c>
      <c r="E97" s="221"/>
      <c r="F97" s="220"/>
    </row>
    <row r="98" spans="1:6" s="10" customFormat="1" ht="18" customHeight="1">
      <c r="A98" s="66">
        <f>IF(B98="","",$A$97+SUM($B$97:$B97))</f>
        <v>0.56597222222222221</v>
      </c>
      <c r="B98" s="164">
        <v>6.9444444444444441E-3</v>
      </c>
      <c r="C98" s="215"/>
      <c r="D98" s="224" t="s">
        <v>210</v>
      </c>
      <c r="E98" s="227" t="s">
        <v>219</v>
      </c>
      <c r="F98" s="220"/>
    </row>
    <row r="99" spans="1:6" s="10" customFormat="1" ht="58.5" customHeight="1">
      <c r="A99" s="66">
        <f>IF(B99="","",$A$97+SUM($B$97:$B98))</f>
        <v>0.57291666666666663</v>
      </c>
      <c r="B99" s="233">
        <v>3.472222222222222E-3</v>
      </c>
      <c r="C99" s="20" t="s">
        <v>267</v>
      </c>
      <c r="D99" s="225" t="s">
        <v>268</v>
      </c>
      <c r="E99" s="226" t="s">
        <v>211</v>
      </c>
      <c r="F99" s="220"/>
    </row>
    <row r="100" spans="1:6" s="10" customFormat="1" ht="40.5" customHeight="1">
      <c r="A100" s="66">
        <f>IF(B100="","",$A$97+SUM($B$97:$B99))</f>
        <v>0.57638888888888884</v>
      </c>
      <c r="B100" s="233">
        <v>6.9444444444444441E-3</v>
      </c>
      <c r="C100" s="17" t="s">
        <v>269</v>
      </c>
      <c r="D100" s="40" t="s">
        <v>170</v>
      </c>
      <c r="E100" s="226" t="s">
        <v>270</v>
      </c>
      <c r="F100" s="220"/>
    </row>
    <row r="101" spans="1:6" s="10" customFormat="1" ht="90" customHeight="1">
      <c r="A101" s="66">
        <f>IF(B101="","",$A$97+SUM($B$97:$B100))</f>
        <v>0.58333333333333337</v>
      </c>
      <c r="B101" s="233">
        <v>1.0416666666666666E-2</v>
      </c>
      <c r="C101" s="131" t="s">
        <v>269</v>
      </c>
      <c r="D101" s="39" t="s">
        <v>220</v>
      </c>
      <c r="E101" s="146" t="s">
        <v>221</v>
      </c>
      <c r="F101" s="220"/>
    </row>
    <row r="102" spans="1:6" s="10" customFormat="1" ht="18" customHeight="1">
      <c r="A102" s="66">
        <f>IF(B102="","",$A$97+SUM($B$97:$B101))</f>
        <v>0.59375</v>
      </c>
      <c r="B102" s="233">
        <v>6.9444444444444441E-3</v>
      </c>
      <c r="C102" s="109">
        <v>69</v>
      </c>
      <c r="D102" s="26" t="s">
        <v>271</v>
      </c>
      <c r="E102" s="228"/>
      <c r="F102" s="220"/>
    </row>
    <row r="103" spans="1:6" s="10" customFormat="1" ht="18" customHeight="1" thickBot="1">
      <c r="A103" s="66">
        <f>IF(B103="","",$A$97+SUM($B$97:$B102))</f>
        <v>0.60069444444444442</v>
      </c>
      <c r="B103" s="233">
        <v>3.472222222222222E-3</v>
      </c>
      <c r="C103" s="17" t="s">
        <v>272</v>
      </c>
      <c r="D103" s="39" t="s">
        <v>273</v>
      </c>
      <c r="E103" s="19" t="s">
        <v>274</v>
      </c>
      <c r="F103" s="220"/>
    </row>
    <row r="104" spans="1:6" s="10" customFormat="1" ht="18" customHeight="1" thickBot="1">
      <c r="A104" s="125">
        <f>IF(B104="","",$A$97+SUM($B$97:$B103))</f>
        <v>0.60416666666666663</v>
      </c>
      <c r="B104" s="172">
        <v>6.9444444444444441E-3</v>
      </c>
      <c r="C104" s="132"/>
      <c r="D104" s="133" t="s">
        <v>33</v>
      </c>
      <c r="E104" s="134"/>
      <c r="F104" s="220"/>
    </row>
    <row r="105" spans="1:6" s="10" customFormat="1" ht="18" customHeight="1">
      <c r="A105" s="66">
        <f>IF(B105="","",$A$97+SUM($B$97:$B104))</f>
        <v>0.61111111111111116</v>
      </c>
      <c r="B105" s="164">
        <v>2.0833333333333332E-2</v>
      </c>
      <c r="C105" s="20" t="s">
        <v>275</v>
      </c>
      <c r="D105" s="26" t="s">
        <v>171</v>
      </c>
      <c r="E105" s="146" t="s">
        <v>212</v>
      </c>
      <c r="F105" s="220"/>
    </row>
    <row r="106" spans="1:6" s="10" customFormat="1" ht="18" customHeight="1">
      <c r="A106" s="66" t="str">
        <f>IF(B106="","",$A$97+SUM($B$97:$B105))</f>
        <v/>
      </c>
      <c r="B106" s="233"/>
      <c r="C106" s="20" t="s">
        <v>276</v>
      </c>
      <c r="D106" s="26" t="s">
        <v>172</v>
      </c>
      <c r="E106" s="146"/>
      <c r="F106" s="220"/>
    </row>
    <row r="107" spans="1:6" s="10" customFormat="1" ht="18" customHeight="1">
      <c r="A107" s="66" t="str">
        <f>IF(B107="","",$A$97+SUM($B$97:$B106))</f>
        <v/>
      </c>
      <c r="B107" s="233"/>
      <c r="C107" s="20">
        <v>75</v>
      </c>
      <c r="D107" s="41" t="s">
        <v>173</v>
      </c>
      <c r="E107" s="146"/>
      <c r="F107" s="220"/>
    </row>
    <row r="108" spans="1:6" s="10" customFormat="1" ht="18" customHeight="1">
      <c r="A108" s="66" t="str">
        <f>IF(B108="","",$A$97+SUM($B$97:$B107))</f>
        <v/>
      </c>
      <c r="B108" s="233"/>
      <c r="C108" s="20">
        <v>75</v>
      </c>
      <c r="D108" s="26" t="s">
        <v>174</v>
      </c>
      <c r="E108" s="19"/>
      <c r="F108" s="220"/>
    </row>
    <row r="109" spans="1:6" s="10" customFormat="1" ht="18" customHeight="1">
      <c r="A109" s="66" t="str">
        <f>IF(B109="","",$A$97+SUM($B$97:$B108))</f>
        <v/>
      </c>
      <c r="B109" s="173"/>
      <c r="C109" s="20">
        <v>76</v>
      </c>
      <c r="D109" s="26" t="s">
        <v>175</v>
      </c>
      <c r="E109" s="146"/>
      <c r="F109" s="220"/>
    </row>
    <row r="110" spans="1:6" s="10" customFormat="1" ht="18" customHeight="1">
      <c r="A110" s="66" t="str">
        <f>IF(B110="","",$A$97+SUM($B$97:$B109))</f>
        <v/>
      </c>
      <c r="B110" s="173"/>
      <c r="C110" s="20">
        <v>76</v>
      </c>
      <c r="D110" s="26" t="s">
        <v>176</v>
      </c>
      <c r="E110" s="146"/>
      <c r="F110" s="220"/>
    </row>
    <row r="111" spans="1:6" s="10" customFormat="1" ht="18" customHeight="1">
      <c r="A111" s="66" t="str">
        <f>IF(B111="","",$A$97+SUM($B$97:$B110))</f>
        <v/>
      </c>
      <c r="B111" s="173"/>
      <c r="C111" s="20">
        <v>77</v>
      </c>
      <c r="D111" s="26" t="s">
        <v>177</v>
      </c>
      <c r="E111" s="146" t="s">
        <v>213</v>
      </c>
      <c r="F111" s="220"/>
    </row>
    <row r="112" spans="1:6" s="10" customFormat="1" ht="18" customHeight="1">
      <c r="A112" s="66">
        <f>IF(B112="","",$A$97+SUM($B$97:$B111))</f>
        <v>0.63194444444444442</v>
      </c>
      <c r="B112" s="173">
        <v>2.0833333333333332E-2</v>
      </c>
      <c r="C112" s="20">
        <v>79</v>
      </c>
      <c r="D112" s="26" t="s">
        <v>178</v>
      </c>
      <c r="E112" s="146" t="s">
        <v>214</v>
      </c>
      <c r="F112" s="220"/>
    </row>
    <row r="113" spans="1:6" s="10" customFormat="1" ht="18" customHeight="1">
      <c r="A113" s="66" t="str">
        <f>IF(B113="","",$A$97+SUM($B$97:$B112))</f>
        <v/>
      </c>
      <c r="B113" s="173"/>
      <c r="C113" s="20">
        <v>80</v>
      </c>
      <c r="D113" s="26" t="s">
        <v>179</v>
      </c>
      <c r="E113" s="146"/>
      <c r="F113" s="220"/>
    </row>
    <row r="114" spans="1:6" s="10" customFormat="1" ht="18" customHeight="1">
      <c r="A114" s="66" t="str">
        <f>IF(B114="","",$A$97+SUM($B$97:$B113))</f>
        <v/>
      </c>
      <c r="B114" s="173"/>
      <c r="C114" s="17">
        <v>81</v>
      </c>
      <c r="D114" s="39" t="s">
        <v>180</v>
      </c>
      <c r="E114" s="146"/>
      <c r="F114" s="220"/>
    </row>
    <row r="115" spans="1:6" s="10" customFormat="1" ht="18" customHeight="1">
      <c r="A115" s="66" t="str">
        <f>IF(B115="","",$A$97+SUM($B$97:$B114))</f>
        <v/>
      </c>
      <c r="B115" s="173"/>
      <c r="C115" s="17">
        <v>82</v>
      </c>
      <c r="D115" s="23" t="s">
        <v>181</v>
      </c>
      <c r="E115" s="146" t="s">
        <v>277</v>
      </c>
      <c r="F115" s="220"/>
    </row>
    <row r="116" spans="1:6" s="10" customFormat="1" ht="18" customHeight="1">
      <c r="A116" s="66" t="str">
        <f>IF(B116="","",$A$97+SUM($B$97:$B115))</f>
        <v/>
      </c>
      <c r="B116" s="173"/>
      <c r="C116" s="17">
        <v>83</v>
      </c>
      <c r="D116" s="23" t="s">
        <v>182</v>
      </c>
      <c r="E116" s="146"/>
      <c r="F116" s="220"/>
    </row>
    <row r="117" spans="1:6" s="10" customFormat="1" ht="18" customHeight="1">
      <c r="A117" s="66" t="str">
        <f>IF(B117="","",$A$97+SUM($B$97:$B116))</f>
        <v/>
      </c>
      <c r="B117" s="173"/>
      <c r="C117" s="17">
        <v>84</v>
      </c>
      <c r="D117" s="23" t="s">
        <v>183</v>
      </c>
      <c r="E117" s="146"/>
      <c r="F117" s="220"/>
    </row>
    <row r="118" spans="1:6" s="10" customFormat="1" ht="18" customHeight="1" thickBot="1">
      <c r="A118" s="66" t="str">
        <f>IF(B118="","",$A$97+SUM($B$97:$B117))</f>
        <v/>
      </c>
      <c r="B118" s="174"/>
      <c r="C118" s="43">
        <v>85</v>
      </c>
      <c r="D118" s="23" t="s">
        <v>184</v>
      </c>
      <c r="E118" s="146"/>
      <c r="F118" s="220"/>
    </row>
    <row r="119" spans="1:6" s="10" customFormat="1" ht="18" customHeight="1" thickBot="1">
      <c r="A119" s="125">
        <f>IF(B119="","",$A$97+SUM($B$97:$B118))</f>
        <v>0.65277777777777779</v>
      </c>
      <c r="B119" s="172">
        <v>6.9444444444444441E-3</v>
      </c>
      <c r="C119" s="234"/>
      <c r="D119" s="155" t="s">
        <v>33</v>
      </c>
      <c r="E119" s="207"/>
      <c r="F119" s="220"/>
    </row>
    <row r="120" spans="1:6" s="10" customFormat="1" ht="18" customHeight="1">
      <c r="A120" s="66">
        <f>IF(B120="","",$A$97+SUM($B$97:$B119))</f>
        <v>0.65972222222222221</v>
      </c>
      <c r="B120" s="178">
        <v>1.7361111111111112E-2</v>
      </c>
      <c r="C120" s="235">
        <v>88</v>
      </c>
      <c r="D120" s="236" t="s">
        <v>185</v>
      </c>
      <c r="E120" s="237" t="s">
        <v>215</v>
      </c>
      <c r="F120" s="220"/>
    </row>
    <row r="121" spans="1:6" s="10" customFormat="1" ht="18" customHeight="1">
      <c r="A121" s="66" t="str">
        <f>IF(B121="","",$A$97+SUM($B$97:$B120))</f>
        <v/>
      </c>
      <c r="B121" s="174"/>
      <c r="C121" s="206">
        <v>91</v>
      </c>
      <c r="D121" s="25" t="s">
        <v>186</v>
      </c>
      <c r="E121" s="146"/>
      <c r="F121" s="220"/>
    </row>
    <row r="122" spans="1:6" s="10" customFormat="1" ht="18" customHeight="1">
      <c r="A122" s="66" t="str">
        <f>IF(B122="","",$A$97+SUM($B$97:$B121))</f>
        <v/>
      </c>
      <c r="B122" s="173"/>
      <c r="C122" s="43">
        <v>92</v>
      </c>
      <c r="D122" s="23" t="s">
        <v>187</v>
      </c>
      <c r="E122" s="146" t="s">
        <v>216</v>
      </c>
      <c r="F122" s="220"/>
    </row>
    <row r="123" spans="1:6" s="10" customFormat="1" ht="18" customHeight="1">
      <c r="A123" s="66" t="str">
        <f>IF(B123="","",$A$97+SUM($B$97:$B122))</f>
        <v/>
      </c>
      <c r="B123" s="173"/>
      <c r="C123" s="43">
        <v>93</v>
      </c>
      <c r="D123" s="23" t="s">
        <v>188</v>
      </c>
      <c r="E123" s="146" t="s">
        <v>278</v>
      </c>
      <c r="F123" s="220"/>
    </row>
    <row r="124" spans="1:6" s="10" customFormat="1" ht="18" customHeight="1">
      <c r="A124" s="67" t="str">
        <f>IF(B124="","",$A$97+SUM($B$97:$B123))</f>
        <v/>
      </c>
      <c r="B124" s="180"/>
      <c r="C124" s="238"/>
      <c r="D124" s="239"/>
      <c r="E124" s="240" t="s">
        <v>279</v>
      </c>
      <c r="F124" s="220"/>
    </row>
    <row r="125" spans="1:6" s="10" customFormat="1" ht="18" customHeight="1">
      <c r="A125" s="66">
        <f>IF(B125="","",$A$97+SUM($B$97:$B124))</f>
        <v>0.67708333333333337</v>
      </c>
      <c r="B125" s="233">
        <v>6.9444444444444441E-3</v>
      </c>
      <c r="C125" s="43">
        <v>97</v>
      </c>
      <c r="D125" s="40" t="s">
        <v>280</v>
      </c>
      <c r="E125" s="241" t="s">
        <v>189</v>
      </c>
      <c r="F125" s="220"/>
    </row>
    <row r="126" spans="1:6" s="10" customFormat="1" ht="18" customHeight="1">
      <c r="A126" s="66" t="str">
        <f>IF(B126="","",$A$97+SUM($B$97:$B125))</f>
        <v/>
      </c>
      <c r="B126" s="233"/>
      <c r="C126" s="44"/>
      <c r="D126" s="156"/>
      <c r="E126" s="267" t="s">
        <v>281</v>
      </c>
      <c r="F126" s="220"/>
    </row>
    <row r="127" spans="1:6" s="10" customFormat="1" ht="30" customHeight="1">
      <c r="A127" s="66" t="str">
        <f>IF(B127="","",$A$97+SUM($B$97:$B126))</f>
        <v/>
      </c>
      <c r="B127" s="233"/>
      <c r="C127" s="44"/>
      <c r="D127" s="69"/>
      <c r="E127" s="267"/>
      <c r="F127" s="220"/>
    </row>
    <row r="128" spans="1:6" s="10" customFormat="1" ht="31.5" customHeight="1">
      <c r="A128" s="66" t="str">
        <f>IF(B128="","",$A$97+SUM($B$97:$B127))</f>
        <v/>
      </c>
      <c r="B128" s="233"/>
      <c r="C128" s="20"/>
      <c r="D128" s="26"/>
      <c r="E128" s="106"/>
      <c r="F128" s="220"/>
    </row>
    <row r="129" spans="1:6" s="10" customFormat="1" ht="33.75" customHeight="1">
      <c r="A129" s="66" t="str">
        <f>IF(B129="","",$A$97+SUM($B$97:$B128))</f>
        <v/>
      </c>
      <c r="B129" s="175"/>
      <c r="C129" s="44"/>
      <c r="D129" s="39"/>
      <c r="E129" s="19"/>
      <c r="F129" s="220"/>
    </row>
    <row r="130" spans="1:6" s="10" customFormat="1" ht="18" customHeight="1">
      <c r="A130" s="67" t="str">
        <f>IF(B130="","",$A$97+SUM($B$97:$B129))</f>
        <v/>
      </c>
      <c r="B130" s="176"/>
      <c r="C130" s="43"/>
      <c r="D130" s="147"/>
      <c r="E130" s="104"/>
      <c r="F130" s="220"/>
    </row>
    <row r="131" spans="1:6" s="10" customFormat="1" ht="18" customHeight="1" thickBot="1">
      <c r="A131" s="258">
        <f>IF(B131="","",$A$97+SUM($B$97:$B130))</f>
        <v>0.68402777777777779</v>
      </c>
      <c r="B131" s="177">
        <v>3.472222222222222E-3</v>
      </c>
      <c r="C131" s="143"/>
      <c r="D131" s="52" t="s">
        <v>11</v>
      </c>
      <c r="E131" s="144"/>
    </row>
    <row r="132" spans="1:6" s="10" customFormat="1" ht="18" customHeight="1">
      <c r="A132" s="35"/>
      <c r="B132" s="35"/>
      <c r="C132" s="136"/>
      <c r="D132" s="216"/>
      <c r="E132" s="117"/>
    </row>
    <row r="133" spans="1:6" s="10" customFormat="1" ht="18" customHeight="1">
      <c r="A133" s="35"/>
      <c r="B133" s="35"/>
      <c r="C133" s="136"/>
      <c r="D133" s="216"/>
      <c r="E133" s="117"/>
    </row>
    <row r="134" spans="1:6" s="10" customFormat="1" ht="18" customHeight="1">
      <c r="A134" s="35"/>
      <c r="B134" s="35"/>
      <c r="C134" s="136"/>
      <c r="D134" s="216"/>
      <c r="E134" s="117"/>
    </row>
    <row r="135" spans="1:6" s="10" customFormat="1" ht="18" customHeight="1">
      <c r="A135" s="35"/>
      <c r="B135" s="35"/>
      <c r="C135" s="136"/>
      <c r="D135" s="216"/>
      <c r="E135" s="117"/>
    </row>
    <row r="136" spans="1:6" s="10" customFormat="1" ht="18" customHeight="1">
      <c r="A136" s="35"/>
      <c r="B136" s="35"/>
      <c r="C136" s="136"/>
      <c r="D136" s="216"/>
      <c r="E136" s="117"/>
    </row>
    <row r="137" spans="1:6" s="12" customFormat="1" ht="18" customHeight="1">
      <c r="A137" s="35"/>
      <c r="B137" s="139"/>
      <c r="C137" s="140"/>
      <c r="D137" s="141"/>
      <c r="E137" s="117"/>
    </row>
    <row r="138" spans="1:6" s="12" customFormat="1" ht="18" customHeight="1">
      <c r="A138" s="35"/>
      <c r="B138" s="139" t="s">
        <v>57</v>
      </c>
      <c r="C138" s="140"/>
      <c r="D138" s="141" t="s">
        <v>35</v>
      </c>
      <c r="E138" s="117"/>
    </row>
    <row r="139" spans="1:6" s="12" customFormat="1" ht="18" customHeight="1" thickBot="1">
      <c r="A139" s="137"/>
      <c r="B139" s="137"/>
      <c r="C139" s="136"/>
      <c r="D139" s="138"/>
      <c r="E139" s="142"/>
    </row>
    <row r="140" spans="1:6" s="12" customFormat="1" ht="18" customHeight="1" thickBot="1">
      <c r="A140" s="262" t="s">
        <v>30</v>
      </c>
      <c r="B140" s="263"/>
      <c r="C140" s="113" t="s">
        <v>27</v>
      </c>
      <c r="D140" s="120" t="s">
        <v>28</v>
      </c>
      <c r="E140" s="115" t="s">
        <v>10</v>
      </c>
    </row>
    <row r="141" spans="1:6" s="12" customFormat="1" ht="18" customHeight="1">
      <c r="A141" s="98">
        <v>0.5625</v>
      </c>
      <c r="B141" s="178">
        <v>1.0416666666666666E-2</v>
      </c>
      <c r="C141" s="44"/>
      <c r="D141" s="99" t="s">
        <v>66</v>
      </c>
      <c r="E141" s="19" t="s">
        <v>294</v>
      </c>
    </row>
    <row r="142" spans="1:6" s="12" customFormat="1" ht="18" customHeight="1">
      <c r="A142" s="98" t="str">
        <f>IF(B142="","",$A$141+SUM($B140:$B$142))</f>
        <v/>
      </c>
      <c r="B142" s="164"/>
      <c r="C142" s="44"/>
      <c r="D142" s="247"/>
      <c r="E142" s="19" t="s">
        <v>295</v>
      </c>
    </row>
    <row r="143" spans="1:6" s="12" customFormat="1" ht="18" customHeight="1">
      <c r="A143" s="98" t="str">
        <f>IF(B143="","",$A$141+SUM($B141:$B$142))</f>
        <v/>
      </c>
      <c r="B143" s="164"/>
      <c r="C143" s="44"/>
      <c r="D143" s="100"/>
      <c r="E143" s="19" t="s">
        <v>296</v>
      </c>
    </row>
    <row r="144" spans="1:6" s="12" customFormat="1" ht="18" customHeight="1">
      <c r="A144" s="98" t="str">
        <f>IF(B144="","",$A$141+SUM($B142:$B$142))</f>
        <v/>
      </c>
      <c r="B144" s="164"/>
      <c r="C144" s="44"/>
      <c r="D144" s="100"/>
      <c r="E144" s="19" t="s">
        <v>297</v>
      </c>
    </row>
    <row r="145" spans="1:7" s="12" customFormat="1" ht="18" customHeight="1">
      <c r="A145" s="98" t="str">
        <f>IF(B145="","",$A$141+SUM($B$142:$B143))</f>
        <v/>
      </c>
      <c r="B145" s="164"/>
      <c r="C145" s="44"/>
      <c r="D145" s="100"/>
      <c r="E145" s="19" t="s">
        <v>298</v>
      </c>
    </row>
    <row r="146" spans="1:7" s="12" customFormat="1" ht="18" customHeight="1">
      <c r="A146" s="98" t="str">
        <f>IF(B146="","",$A$141+SUM($B$142:$B144))</f>
        <v/>
      </c>
      <c r="B146" s="164"/>
      <c r="C146" s="44"/>
      <c r="D146" s="100"/>
      <c r="E146" s="248" t="s">
        <v>299</v>
      </c>
    </row>
    <row r="147" spans="1:7" s="12" customFormat="1" ht="18" customHeight="1">
      <c r="A147" s="98" t="str">
        <f>IF(B147="","",$A$141+SUM($B$142:$B145))</f>
        <v/>
      </c>
      <c r="B147" s="164"/>
      <c r="C147" s="44"/>
      <c r="D147" s="100"/>
      <c r="E147" s="248"/>
    </row>
    <row r="148" spans="1:7" s="12" customFormat="1" ht="18" customHeight="1">
      <c r="A148" s="98" t="str">
        <f>IF(B148="","",$A$141+SUM($B$142:$B146))</f>
        <v/>
      </c>
      <c r="B148" s="164"/>
      <c r="C148" s="44" t="s">
        <v>300</v>
      </c>
      <c r="D148" s="161" t="s">
        <v>65</v>
      </c>
      <c r="E148" s="71"/>
    </row>
    <row r="149" spans="1:7" s="12" customFormat="1" ht="18" customHeight="1">
      <c r="A149" s="98" t="str">
        <f>IF(B149="","",$A$141+SUM($B$142:$B147))</f>
        <v/>
      </c>
      <c r="B149" s="246"/>
      <c r="C149" s="44" t="s">
        <v>301</v>
      </c>
      <c r="D149" s="107" t="s">
        <v>190</v>
      </c>
      <c r="E149" s="42"/>
    </row>
    <row r="150" spans="1:7" s="12" customFormat="1" ht="18" customHeight="1">
      <c r="A150" s="98" t="str">
        <f>IF(B150="","",$A$141+SUM($B$142:$B148))</f>
        <v/>
      </c>
      <c r="B150" s="246"/>
      <c r="C150" s="44"/>
      <c r="D150" s="100"/>
      <c r="E150" s="70"/>
    </row>
    <row r="151" spans="1:7" s="12" customFormat="1" ht="18" customHeight="1">
      <c r="A151" s="98">
        <f>IF(B151="","",$A$141+SUM($B$142:$B149))</f>
        <v>0.5625</v>
      </c>
      <c r="B151" s="246">
        <v>1.0416666666666666E-2</v>
      </c>
      <c r="C151" s="44" t="s">
        <v>302</v>
      </c>
      <c r="D151" s="33" t="s">
        <v>191</v>
      </c>
      <c r="E151" s="42"/>
    </row>
    <row r="152" spans="1:7" s="12" customFormat="1" ht="18" customHeight="1">
      <c r="A152" s="98" t="str">
        <f>IF(B152="","",$A$141+SUM($B$142:$B150))</f>
        <v/>
      </c>
      <c r="B152" s="246"/>
      <c r="C152" s="209" t="s">
        <v>303</v>
      </c>
      <c r="D152" s="100" t="s">
        <v>192</v>
      </c>
      <c r="E152" s="71" t="s">
        <v>193</v>
      </c>
    </row>
    <row r="153" spans="1:7" s="12" customFormat="1" ht="18" customHeight="1">
      <c r="A153" s="98" t="str">
        <f>IF(B153="","",$A$141+SUM($B$142:$B151))</f>
        <v/>
      </c>
      <c r="B153" s="179"/>
      <c r="C153" s="109"/>
      <c r="D153" s="62"/>
      <c r="E153" s="42"/>
    </row>
    <row r="154" spans="1:7" s="12" customFormat="1" ht="18" customHeight="1">
      <c r="A154" s="98">
        <f>IF(B154="","",$A$141+SUM($B$142:$B152))</f>
        <v>0.57291666666666663</v>
      </c>
      <c r="B154" s="246">
        <v>1.3888888888888888E-2</v>
      </c>
      <c r="C154" s="109" t="s">
        <v>304</v>
      </c>
      <c r="D154" s="33" t="s">
        <v>194</v>
      </c>
      <c r="E154" s="152" t="s">
        <v>305</v>
      </c>
    </row>
    <row r="155" spans="1:7" s="12" customFormat="1" ht="18" customHeight="1">
      <c r="A155" s="98" t="str">
        <f>IF(B155="","",$A$141+SUM($B$142:$B153))</f>
        <v/>
      </c>
      <c r="B155" s="246"/>
      <c r="C155" s="109"/>
      <c r="D155" s="33"/>
      <c r="E155" s="42"/>
    </row>
    <row r="156" spans="1:7" s="12" customFormat="1" ht="18" customHeight="1" thickBot="1">
      <c r="A156" s="244" t="str">
        <f>IF(B156="","",$A$141+SUM($B$142:$B154))</f>
        <v/>
      </c>
      <c r="B156" s="246"/>
      <c r="C156" s="44"/>
      <c r="D156" s="33"/>
      <c r="E156" s="42"/>
    </row>
    <row r="157" spans="1:7" s="12" customFormat="1" ht="18" customHeight="1" thickBot="1">
      <c r="A157" s="244">
        <f>IF(B157="","",$A$141+SUM($B$142:$B155))</f>
        <v>0.58680555555555558</v>
      </c>
      <c r="B157" s="172">
        <v>6.9444444444444441E-3</v>
      </c>
      <c r="C157" s="135"/>
      <c r="D157" s="148" t="s">
        <v>31</v>
      </c>
      <c r="E157" s="157"/>
    </row>
    <row r="158" spans="1:7" s="12" customFormat="1" ht="18" customHeight="1">
      <c r="A158" s="98">
        <f>IF(B158="","",$A$141+SUM($B$142:$B156))</f>
        <v>0.58680555555555558</v>
      </c>
      <c r="B158" s="246">
        <v>1.3888888888888888E-2</v>
      </c>
      <c r="C158" s="109" t="s">
        <v>306</v>
      </c>
      <c r="D158" s="33" t="s">
        <v>195</v>
      </c>
      <c r="E158" s="19" t="s">
        <v>307</v>
      </c>
      <c r="G158" s="62"/>
    </row>
    <row r="159" spans="1:7" s="12" customFormat="1" ht="18" customHeight="1">
      <c r="A159" s="98" t="str">
        <f>IF(B159="","",$A$141+SUM($B$142:$B157))</f>
        <v/>
      </c>
      <c r="B159" s="246"/>
      <c r="C159" s="44"/>
      <c r="D159" s="210"/>
      <c r="E159" s="211"/>
    </row>
    <row r="160" spans="1:7" s="12" customFormat="1" ht="18" customHeight="1">
      <c r="A160" s="98" t="str">
        <f>IF(B160="","",$A$141+SUM($B$142:$B158))</f>
        <v/>
      </c>
      <c r="B160" s="246"/>
      <c r="C160" s="44"/>
      <c r="D160" s="210"/>
      <c r="E160" s="211"/>
    </row>
    <row r="161" spans="1:7" s="12" customFormat="1" ht="18" customHeight="1">
      <c r="A161" s="98">
        <f>IF(B161="","",$A$141+SUM($B$142:$B159))</f>
        <v>0.60763888888888884</v>
      </c>
      <c r="B161" s="164">
        <v>1.3888888888888888E-2</v>
      </c>
      <c r="C161" s="44" t="s">
        <v>308</v>
      </c>
      <c r="D161" s="33" t="s">
        <v>205</v>
      </c>
      <c r="E161" s="248" t="s">
        <v>309</v>
      </c>
    </row>
    <row r="162" spans="1:7" s="12" customFormat="1" ht="18" customHeight="1">
      <c r="A162" s="98" t="str">
        <f>IF(B162="","",$A$141+SUM($B$142:$B160))</f>
        <v/>
      </c>
      <c r="B162" s="246"/>
      <c r="C162" s="44"/>
      <c r="D162" s="33"/>
      <c r="E162" s="71"/>
    </row>
    <row r="163" spans="1:7" s="12" customFormat="1" ht="18" customHeight="1">
      <c r="A163" s="98" t="str">
        <f>IF(B163="","",$A$141+SUM($B$142:$B161))</f>
        <v/>
      </c>
      <c r="B163" s="246"/>
      <c r="C163" s="44"/>
      <c r="D163" s="210"/>
      <c r="E163" s="71"/>
    </row>
    <row r="164" spans="1:7" s="12" customFormat="1" ht="18" customHeight="1">
      <c r="A164" s="98" t="str">
        <f>IF(B164="","",$A$141+SUM($B$142:$B162))</f>
        <v/>
      </c>
      <c r="B164" s="164"/>
      <c r="C164" s="44" t="s">
        <v>310</v>
      </c>
      <c r="D164" s="68" t="s">
        <v>69</v>
      </c>
      <c r="E164" s="42"/>
    </row>
    <row r="165" spans="1:7" s="12" customFormat="1" ht="18" customHeight="1">
      <c r="A165" s="98" t="str">
        <f>IF(B165="","",$A$141+SUM($B$142:$B163))</f>
        <v/>
      </c>
      <c r="B165" s="246"/>
      <c r="C165" s="44" t="s">
        <v>311</v>
      </c>
      <c r="D165" s="33" t="s">
        <v>196</v>
      </c>
      <c r="E165" s="71"/>
    </row>
    <row r="166" spans="1:7" s="12" customFormat="1" ht="18" customHeight="1">
      <c r="A166" s="98" t="str">
        <f>IF(B166="","",$A$141+SUM($B$142:$B164))</f>
        <v/>
      </c>
      <c r="B166" s="246"/>
      <c r="C166" s="44" t="s">
        <v>312</v>
      </c>
      <c r="D166" s="33" t="s">
        <v>197</v>
      </c>
      <c r="E166" s="71"/>
    </row>
    <row r="167" spans="1:7" s="12" customFormat="1" ht="18" customHeight="1">
      <c r="A167" s="98">
        <f>IF(B167="","",$A$141+SUM($B$142:$B165))</f>
        <v>0.62152777777777779</v>
      </c>
      <c r="B167" s="246">
        <v>1.0416666666666666E-2</v>
      </c>
      <c r="C167" s="209" t="s">
        <v>313</v>
      </c>
      <c r="D167" s="33" t="s">
        <v>198</v>
      </c>
      <c r="E167" s="22"/>
    </row>
    <row r="168" spans="1:7" s="12" customFormat="1" ht="18" customHeight="1">
      <c r="A168" s="98" t="str">
        <f>IF(B168="","",$A$141+SUM($B$142:$B166))</f>
        <v/>
      </c>
      <c r="B168" s="246"/>
      <c r="C168" s="44"/>
      <c r="D168" s="33" t="s">
        <v>314</v>
      </c>
      <c r="E168" s="268" t="s">
        <v>315</v>
      </c>
    </row>
    <row r="169" spans="1:7" s="12" customFormat="1" ht="18" customHeight="1">
      <c r="A169" s="98" t="str">
        <f>IF(B169="","",$A$141+SUM($B$142:$B167))</f>
        <v/>
      </c>
      <c r="B169" s="246"/>
      <c r="C169" s="44"/>
      <c r="D169" s="62" t="s">
        <v>199</v>
      </c>
      <c r="E169" s="269"/>
    </row>
    <row r="170" spans="1:7" s="12" customFormat="1" ht="18" customHeight="1" thickBot="1">
      <c r="A170" s="244" t="str">
        <f>IF(B170="","",$A$141+SUM($B$142:$B168))</f>
        <v/>
      </c>
      <c r="B170" s="246"/>
      <c r="C170" s="44"/>
      <c r="D170" s="33"/>
      <c r="E170" s="71"/>
    </row>
    <row r="171" spans="1:7" s="12" customFormat="1" ht="18" customHeight="1" thickBot="1">
      <c r="A171" s="244">
        <f>IF(B171="","",$A$141+SUM($B$142:$B169))</f>
        <v>0.63194444444444442</v>
      </c>
      <c r="B171" s="172">
        <v>6.9444444444444441E-3</v>
      </c>
      <c r="C171" s="135"/>
      <c r="D171" s="148" t="s">
        <v>31</v>
      </c>
      <c r="E171" s="134" t="s">
        <v>316</v>
      </c>
    </row>
    <row r="172" spans="1:7" s="12" customFormat="1" ht="18" customHeight="1">
      <c r="A172" s="98">
        <f>IF(B172="","",$A$141+SUM($B$142:$B170))</f>
        <v>0.63194444444444442</v>
      </c>
      <c r="B172" s="164">
        <v>1.0416666666666666E-2</v>
      </c>
      <c r="C172" s="43">
        <v>128</v>
      </c>
      <c r="D172" s="33" t="s">
        <v>200</v>
      </c>
      <c r="E172" s="101" t="s">
        <v>317</v>
      </c>
      <c r="G172" s="62"/>
    </row>
    <row r="173" spans="1:7" s="12" customFormat="1" ht="18" customHeight="1">
      <c r="A173" s="98" t="str">
        <f>IF(B173="","",$A$141+SUM($B$142:$B171))</f>
        <v/>
      </c>
      <c r="B173" s="164"/>
      <c r="C173" s="249"/>
      <c r="D173" s="33"/>
      <c r="E173" s="250" t="s">
        <v>318</v>
      </c>
    </row>
    <row r="174" spans="1:7" s="12" customFormat="1" ht="18" customHeight="1">
      <c r="A174" s="98">
        <f>IF(B174="","",$A$141+SUM($B$142:$B172))</f>
        <v>0.64930555555555558</v>
      </c>
      <c r="B174" s="246">
        <v>6.9444444444444441E-3</v>
      </c>
      <c r="C174" s="212" t="s">
        <v>319</v>
      </c>
      <c r="D174" s="119" t="s">
        <v>201</v>
      </c>
      <c r="E174" s="63"/>
    </row>
    <row r="175" spans="1:7" s="12" customFormat="1" ht="18" customHeight="1">
      <c r="A175" s="98" t="str">
        <f>IF(B175="","",$A$141+SUM($B$142:$B173))</f>
        <v/>
      </c>
      <c r="B175" s="246"/>
      <c r="C175" s="102"/>
      <c r="D175" s="213"/>
      <c r="E175" s="42"/>
    </row>
    <row r="176" spans="1:7" s="12" customFormat="1" ht="18" customHeight="1">
      <c r="A176" s="98">
        <f>IF(B176="","",$A$141+SUM($B$142:$B174))</f>
        <v>0.65625</v>
      </c>
      <c r="B176" s="246">
        <v>6.9444444444444441E-3</v>
      </c>
      <c r="C176" s="44" t="s">
        <v>320</v>
      </c>
      <c r="D176" s="118" t="s">
        <v>202</v>
      </c>
      <c r="E176" s="42"/>
    </row>
    <row r="177" spans="1:5" s="12" customFormat="1" ht="18" customHeight="1">
      <c r="A177" s="98" t="str">
        <f>IF(B177="","",$A$141+SUM($B$142:$B175))</f>
        <v/>
      </c>
      <c r="B177" s="246"/>
      <c r="C177" s="44"/>
      <c r="D177" s="118" t="s">
        <v>203</v>
      </c>
      <c r="E177" s="42"/>
    </row>
    <row r="178" spans="1:5" s="12" customFormat="1" ht="18" customHeight="1">
      <c r="A178" s="98" t="str">
        <f>IF(B178="","",$A$141+SUM($B$142:$B176))</f>
        <v/>
      </c>
      <c r="B178" s="246"/>
      <c r="C178" s="44"/>
      <c r="D178" s="96" t="s">
        <v>204</v>
      </c>
      <c r="E178" s="22"/>
    </row>
    <row r="179" spans="1:5" s="12" customFormat="1" ht="18" customHeight="1">
      <c r="A179" s="98" t="str">
        <f>IF(B179="","",$A$141+SUM($B$142:$B177))</f>
        <v/>
      </c>
      <c r="B179" s="246"/>
      <c r="C179" s="44"/>
      <c r="D179" s="96"/>
      <c r="E179" s="22"/>
    </row>
    <row r="180" spans="1:5" s="12" customFormat="1" ht="18" customHeight="1">
      <c r="A180" s="98">
        <f>IF(B180="","",$A$141+SUM($B$142:$B178))</f>
        <v>0.66319444444444442</v>
      </c>
      <c r="B180" s="270">
        <v>6.9444444444444441E-3</v>
      </c>
      <c r="C180" s="43">
        <v>132</v>
      </c>
      <c r="D180" s="96" t="s">
        <v>208</v>
      </c>
      <c r="E180" s="51"/>
    </row>
    <row r="181" spans="1:5" s="12" customFormat="1" ht="18" customHeight="1">
      <c r="A181" s="98" t="str">
        <f>IF(B181="","",$A$141+SUM($B$142:$B179))</f>
        <v/>
      </c>
      <c r="B181" s="271"/>
      <c r="C181" s="44"/>
      <c r="D181" s="96" t="s">
        <v>209</v>
      </c>
      <c r="E181" s="51"/>
    </row>
    <row r="182" spans="1:5" s="12" customFormat="1" ht="18" customHeight="1">
      <c r="A182" s="98" t="str">
        <f>IF(B182="","",$A$141+SUM($B$142:$B180))</f>
        <v/>
      </c>
      <c r="B182" s="246"/>
      <c r="C182" s="44"/>
      <c r="D182" s="100"/>
      <c r="E182" s="22"/>
    </row>
    <row r="183" spans="1:5" s="12" customFormat="1" ht="18" customHeight="1">
      <c r="A183" s="98" t="str">
        <f>IF(B183="","",$A$141+SUM($B$142:$B181))</f>
        <v/>
      </c>
      <c r="B183" s="246"/>
      <c r="C183" s="44"/>
      <c r="D183" s="96"/>
      <c r="E183" s="22"/>
    </row>
    <row r="184" spans="1:5" s="12" customFormat="1" ht="18" customHeight="1">
      <c r="A184" s="98" t="str">
        <f>IF(B184="","",$A$141+SUM($B$142:$B182))</f>
        <v/>
      </c>
      <c r="B184" s="246"/>
      <c r="C184" s="44" t="s">
        <v>321</v>
      </c>
      <c r="D184" s="119" t="s">
        <v>206</v>
      </c>
      <c r="E184" s="42" t="s">
        <v>322</v>
      </c>
    </row>
    <row r="185" spans="1:5" s="12" customFormat="1" ht="18" customHeight="1">
      <c r="A185" s="98" t="str">
        <f>IF(B185="","",$A$141+SUM($B$142:$B183))</f>
        <v/>
      </c>
      <c r="B185" s="246"/>
      <c r="C185" s="44"/>
      <c r="D185" s="64"/>
      <c r="E185" s="51"/>
    </row>
    <row r="186" spans="1:5" s="12" customFormat="1" ht="18" customHeight="1">
      <c r="A186" s="98">
        <f>IF(B186="","",$A$141+SUM($B$142:$B184))</f>
        <v>0.67013888888888884</v>
      </c>
      <c r="B186" s="246">
        <v>6.9444444444444441E-3</v>
      </c>
      <c r="C186" s="44"/>
      <c r="D186" s="33" t="s">
        <v>207</v>
      </c>
      <c r="E186" s="42"/>
    </row>
    <row r="187" spans="1:5" s="12" customFormat="1" ht="18" customHeight="1">
      <c r="A187" s="245" t="str">
        <f>IF(B187="","",$A$141+SUM($B$142:$B185))</f>
        <v/>
      </c>
      <c r="B187" s="180"/>
      <c r="C187" s="110"/>
      <c r="D187" s="41"/>
      <c r="E187" s="104"/>
    </row>
    <row r="188" spans="1:5" s="12" customFormat="1" ht="18" customHeight="1" thickBot="1">
      <c r="A188" s="252">
        <f>IF(B188="","",$A$141+SUM($B$142:$B186))</f>
        <v>0.67708333333333337</v>
      </c>
      <c r="B188" s="181">
        <v>6.9444444444444441E-3</v>
      </c>
      <c r="C188" s="111"/>
      <c r="D188" s="251" t="s">
        <v>11</v>
      </c>
      <c r="E188" s="105"/>
    </row>
    <row r="189" spans="1:5" s="12" customFormat="1" ht="18" customHeight="1">
      <c r="A189" s="217"/>
      <c r="B189" s="222"/>
      <c r="C189" s="90"/>
      <c r="D189" s="216"/>
      <c r="E189" s="96"/>
    </row>
    <row r="190" spans="1:5" ht="18" customHeight="1">
      <c r="A190" s="45"/>
      <c r="B190" s="116"/>
      <c r="C190" s="55"/>
      <c r="D190" s="6"/>
      <c r="E190" s="45"/>
    </row>
    <row r="191" spans="1:5" s="12" customFormat="1" ht="18" customHeight="1">
      <c r="B191" s="116" t="s">
        <v>58</v>
      </c>
      <c r="C191" s="55"/>
      <c r="D191" s="6" t="s">
        <v>22</v>
      </c>
      <c r="E191" s="45"/>
    </row>
    <row r="192" spans="1:5" s="12" customFormat="1" ht="18" customHeight="1" thickBot="1">
      <c r="A192" s="112"/>
      <c r="B192" s="112"/>
      <c r="C192" s="56"/>
      <c r="D192" s="38"/>
      <c r="E192" s="38"/>
    </row>
    <row r="193" spans="1:5" s="12" customFormat="1" ht="18" customHeight="1" thickBot="1">
      <c r="A193" s="259" t="s">
        <v>30</v>
      </c>
      <c r="B193" s="260"/>
      <c r="C193" s="113" t="s">
        <v>27</v>
      </c>
      <c r="D193" s="114" t="s">
        <v>28</v>
      </c>
      <c r="E193" s="115" t="s">
        <v>10</v>
      </c>
    </row>
    <row r="194" spans="1:5" s="12" customFormat="1" ht="18" customHeight="1">
      <c r="A194" s="65">
        <v>0.5625</v>
      </c>
      <c r="B194" s="178">
        <v>6.9444444444444441E-3</v>
      </c>
      <c r="C194" s="57"/>
      <c r="D194" s="46" t="s">
        <v>224</v>
      </c>
      <c r="E194" s="47"/>
    </row>
    <row r="195" spans="1:5" s="12" customFormat="1" ht="18" customHeight="1">
      <c r="A195" s="66">
        <f>IF(B195="","",$A$194+SUM($B$194:$B194))</f>
        <v>0.56944444444444442</v>
      </c>
      <c r="B195" s="164">
        <v>1.3888888888888888E-2</v>
      </c>
      <c r="C195" s="17"/>
      <c r="D195" s="46" t="s">
        <v>225</v>
      </c>
      <c r="E195" s="19" t="s">
        <v>226</v>
      </c>
    </row>
    <row r="196" spans="1:5" s="12" customFormat="1" ht="18" customHeight="1">
      <c r="A196" s="66">
        <f>IF(B196="","",$A$194+SUM($B$194:$B195))</f>
        <v>0.58333333333333337</v>
      </c>
      <c r="B196" s="164">
        <v>1.0416666666666666E-2</v>
      </c>
      <c r="C196" s="17" t="s">
        <v>282</v>
      </c>
      <c r="D196" s="48" t="s">
        <v>67</v>
      </c>
      <c r="E196" s="22"/>
    </row>
    <row r="197" spans="1:5" s="12" customFormat="1" ht="18" customHeight="1">
      <c r="A197" s="66" t="str">
        <f>IF(B197="","",$A$194+SUM($B$194:$B196))</f>
        <v/>
      </c>
      <c r="B197" s="164"/>
      <c r="C197" s="131" t="s">
        <v>283</v>
      </c>
      <c r="D197" s="26" t="s">
        <v>114</v>
      </c>
      <c r="E197" s="42" t="s">
        <v>227</v>
      </c>
    </row>
    <row r="198" spans="1:5" s="12" customFormat="1" ht="18" customHeight="1">
      <c r="A198" s="66" t="str">
        <f>IF(B198="","",$A$194+SUM($B$194:$B197))</f>
        <v/>
      </c>
      <c r="B198" s="164"/>
      <c r="C198" s="17" t="s">
        <v>284</v>
      </c>
      <c r="D198" s="26" t="s">
        <v>228</v>
      </c>
      <c r="E198" s="19" t="s">
        <v>229</v>
      </c>
    </row>
    <row r="199" spans="1:5" s="12" customFormat="1" ht="18" customHeight="1">
      <c r="A199" s="66" t="str">
        <f>IF(B199="","",$A$194+SUM($B$194:$B198))</f>
        <v/>
      </c>
      <c r="B199" s="164"/>
      <c r="C199" s="44" t="s">
        <v>285</v>
      </c>
      <c r="D199" s="26" t="s">
        <v>230</v>
      </c>
      <c r="E199" s="42" t="s">
        <v>231</v>
      </c>
    </row>
    <row r="200" spans="1:5" s="12" customFormat="1" ht="18" customHeight="1">
      <c r="A200" s="66">
        <f>IF(B200="","",$A$194+SUM($B$194:$B199))</f>
        <v>0.59375</v>
      </c>
      <c r="B200" s="164">
        <v>1.0416666666666666E-2</v>
      </c>
      <c r="C200" s="17" t="s">
        <v>286</v>
      </c>
      <c r="D200" s="26" t="s">
        <v>115</v>
      </c>
      <c r="E200" s="42" t="s">
        <v>232</v>
      </c>
    </row>
    <row r="201" spans="1:5" s="12" customFormat="1" ht="18" customHeight="1">
      <c r="A201" s="66" t="str">
        <f>IF(B201="","",$A$194+SUM($B$194:$B200))</f>
        <v/>
      </c>
      <c r="B201" s="164"/>
      <c r="C201" s="199">
        <v>146</v>
      </c>
      <c r="D201" s="62" t="s">
        <v>233</v>
      </c>
      <c r="E201" s="42" t="s">
        <v>287</v>
      </c>
    </row>
    <row r="202" spans="1:5" s="12" customFormat="1" ht="18" customHeight="1">
      <c r="A202" s="66">
        <f>IF(B202="","",$A$194+SUM($B$194:$B201))</f>
        <v>0.60416666666666663</v>
      </c>
      <c r="B202" s="164">
        <v>6.9444444444444441E-3</v>
      </c>
      <c r="C202" s="17" t="s">
        <v>288</v>
      </c>
      <c r="D202" s="26" t="s">
        <v>234</v>
      </c>
      <c r="E202" s="42" t="s">
        <v>235</v>
      </c>
    </row>
    <row r="203" spans="1:5" s="12" customFormat="1" ht="18" customHeight="1">
      <c r="A203" s="66" t="str">
        <f>IF(B203="","",$A$194+SUM($B$194:$B202))</f>
        <v/>
      </c>
      <c r="B203" s="169"/>
      <c r="C203" s="28"/>
      <c r="D203" s="23" t="s">
        <v>116</v>
      </c>
      <c r="E203" s="152"/>
    </row>
    <row r="204" spans="1:5" s="12" customFormat="1" ht="18" customHeight="1">
      <c r="A204" s="66">
        <f>IF(B204="","",$A$194+SUM($B$194:$B203))</f>
        <v>0.61111111111111116</v>
      </c>
      <c r="B204" s="164">
        <v>1.3888888888888888E-2</v>
      </c>
      <c r="C204" s="109" t="s">
        <v>289</v>
      </c>
      <c r="D204" s="10" t="s">
        <v>236</v>
      </c>
      <c r="E204" s="19" t="s">
        <v>237</v>
      </c>
    </row>
    <row r="205" spans="1:5" s="12" customFormat="1" ht="18" customHeight="1">
      <c r="A205" s="66" t="str">
        <f>IF(B205="","",$A$194+SUM($B$194:$B204))</f>
        <v/>
      </c>
      <c r="B205" s="169"/>
      <c r="C205" s="20" t="s">
        <v>290</v>
      </c>
      <c r="D205" s="26" t="s">
        <v>238</v>
      </c>
      <c r="E205" s="42" t="s">
        <v>237</v>
      </c>
    </row>
    <row r="206" spans="1:5" s="12" customFormat="1" ht="18" customHeight="1">
      <c r="A206" s="66" t="str">
        <f>IF(B206="","",$A$194+SUM($B$194:$B205))</f>
        <v/>
      </c>
      <c r="B206" s="164"/>
      <c r="C206" s="17"/>
      <c r="D206" s="26"/>
      <c r="E206" s="19"/>
    </row>
    <row r="207" spans="1:5" s="12" customFormat="1" ht="18" customHeight="1">
      <c r="A207" s="66" t="str">
        <f>IF(B207="","",$A$194+SUM($B$194:$B206))</f>
        <v/>
      </c>
      <c r="B207" s="169"/>
      <c r="C207" s="17"/>
      <c r="D207" s="26"/>
      <c r="E207" s="19"/>
    </row>
    <row r="208" spans="1:5" s="12" customFormat="1" ht="18" customHeight="1" thickBot="1">
      <c r="A208" s="108" t="str">
        <f>IF(B208="","",$A$194+SUM($B$194:$B207))</f>
        <v/>
      </c>
      <c r="B208" s="166"/>
      <c r="C208" s="58"/>
      <c r="D208" s="151"/>
      <c r="E208" s="37"/>
    </row>
    <row r="209" spans="1:5" s="12" customFormat="1" ht="18" customHeight="1" thickBot="1">
      <c r="A209" s="125">
        <f>IF(B209="","",$A$194+SUM($B$194:$B208))</f>
        <v>0.625</v>
      </c>
      <c r="B209" s="182">
        <v>6.9444444444444441E-3</v>
      </c>
      <c r="C209" s="149"/>
      <c r="D209" s="148" t="s">
        <v>31</v>
      </c>
      <c r="E209" s="150"/>
    </row>
    <row r="210" spans="1:5" s="12" customFormat="1" ht="18" customHeight="1">
      <c r="A210" s="66">
        <f>IF(B210="","",$A$194+SUM($B$194:$B209))</f>
        <v>0.63194444444444442</v>
      </c>
      <c r="B210" s="164">
        <v>1.0416666666666666E-2</v>
      </c>
      <c r="C210" s="2">
        <v>155</v>
      </c>
      <c r="D210" s="229" t="s">
        <v>239</v>
      </c>
      <c r="E210" s="63" t="s">
        <v>240</v>
      </c>
    </row>
    <row r="211" spans="1:5" s="12" customFormat="1" ht="18" customHeight="1">
      <c r="A211" s="66" t="str">
        <f>IF(B211="","",$A$194+SUM($B$194:$B210))</f>
        <v/>
      </c>
      <c r="B211" s="169"/>
      <c r="C211" s="208"/>
      <c r="D211" s="26" t="s">
        <v>241</v>
      </c>
      <c r="E211" s="42" t="s">
        <v>242</v>
      </c>
    </row>
    <row r="212" spans="1:5" s="12" customFormat="1" ht="18" customHeight="1">
      <c r="A212" s="66" t="str">
        <f>IF(B212="","",$A$194+SUM($B$194:$B211))</f>
        <v/>
      </c>
      <c r="B212" s="169"/>
      <c r="C212" s="230"/>
      <c r="D212" s="26" t="s">
        <v>243</v>
      </c>
      <c r="E212" s="152" t="s">
        <v>242</v>
      </c>
    </row>
    <row r="213" spans="1:5" s="12" customFormat="1" ht="18" customHeight="1">
      <c r="A213" s="66" t="str">
        <f>IF(B213="","",$A$194+SUM($B$194:$B212))</f>
        <v/>
      </c>
      <c r="B213" s="169"/>
      <c r="C213" s="20"/>
      <c r="D213" s="26"/>
      <c r="E213" s="42"/>
    </row>
    <row r="214" spans="1:5" s="12" customFormat="1" ht="18" customHeight="1">
      <c r="A214" s="66">
        <f>IF(B214="","",$A$194+SUM($B$194:$B213))</f>
        <v>0.64236111111111116</v>
      </c>
      <c r="B214" s="169">
        <v>1.7361111111111112E-2</v>
      </c>
      <c r="C214" s="231">
        <v>158</v>
      </c>
      <c r="D214" s="25" t="s">
        <v>64</v>
      </c>
      <c r="E214" s="42" t="s">
        <v>244</v>
      </c>
    </row>
    <row r="215" spans="1:5" s="12" customFormat="1" ht="18" customHeight="1">
      <c r="A215" s="66" t="str">
        <f>IF(B215="","",$A$194+SUM($B$194:$B214))</f>
        <v/>
      </c>
      <c r="B215" s="169"/>
      <c r="C215" s="20"/>
      <c r="D215" s="26" t="s">
        <v>245</v>
      </c>
      <c r="E215" s="63" t="s">
        <v>246</v>
      </c>
    </row>
    <row r="216" spans="1:5" s="12" customFormat="1" ht="18" customHeight="1">
      <c r="A216" s="66" t="str">
        <f>IF(B216="","",$A$194+SUM($B$194:$B215))</f>
        <v/>
      </c>
      <c r="B216" s="164"/>
      <c r="C216" s="20"/>
      <c r="D216" s="23" t="s">
        <v>247</v>
      </c>
      <c r="E216" s="152"/>
    </row>
    <row r="217" spans="1:5" s="12" customFormat="1" ht="18" customHeight="1">
      <c r="A217" s="66" t="str">
        <f>IF(B217="","",$A$194+SUM($B$194:$B216))</f>
        <v/>
      </c>
      <c r="B217" s="164"/>
      <c r="C217" s="20"/>
      <c r="D217" s="23" t="s">
        <v>248</v>
      </c>
      <c r="E217" s="63"/>
    </row>
    <row r="218" spans="1:5" s="12" customFormat="1" ht="18" customHeight="1">
      <c r="A218" s="66" t="str">
        <f>IF(B218="","",$A$194+SUM($B$194:$B217))</f>
        <v/>
      </c>
      <c r="B218" s="169"/>
      <c r="C218" s="232"/>
      <c r="D218" s="62" t="s">
        <v>249</v>
      </c>
      <c r="E218" s="42"/>
    </row>
    <row r="219" spans="1:5" s="12" customFormat="1" ht="18" customHeight="1">
      <c r="A219" s="66" t="str">
        <f>IF(B219="","",$A$194+SUM($B$194:$B218))</f>
        <v/>
      </c>
      <c r="B219" s="184"/>
      <c r="C219" s="20"/>
      <c r="D219" s="26" t="s">
        <v>250</v>
      </c>
      <c r="E219" s="63"/>
    </row>
    <row r="220" spans="1:5" s="12" customFormat="1" ht="18" customHeight="1">
      <c r="A220" s="66" t="str">
        <f>IF(B220="","",$A$194+SUM($B$194:$B219))</f>
        <v/>
      </c>
      <c r="B220" s="184"/>
      <c r="C220" s="18"/>
      <c r="D220" s="10"/>
      <c r="E220" s="19"/>
    </row>
    <row r="221" spans="1:5" s="12" customFormat="1" ht="18" customHeight="1">
      <c r="A221" s="66" t="str">
        <f>IF(B221="","",$A$194+SUM($B$194:$B220))</f>
        <v/>
      </c>
      <c r="B221" s="184"/>
      <c r="C221" s="18"/>
      <c r="D221" s="10"/>
      <c r="E221" s="19"/>
    </row>
    <row r="222" spans="1:5" s="12" customFormat="1" ht="18" customHeight="1">
      <c r="A222" s="66" t="str">
        <f>IF(B222="","",$A$194+SUM($B$194:$B221))</f>
        <v/>
      </c>
      <c r="B222" s="169"/>
      <c r="C222" s="18"/>
      <c r="D222" s="62"/>
      <c r="E222" s="19"/>
    </row>
    <row r="223" spans="1:5" s="12" customFormat="1" ht="18" customHeight="1">
      <c r="A223" s="66" t="str">
        <f>IF(B223="","",$A$194+SUM($B$194:$B222))</f>
        <v/>
      </c>
      <c r="B223" s="184"/>
      <c r="C223" s="242"/>
      <c r="D223" s="25"/>
      <c r="E223" s="22"/>
    </row>
    <row r="224" spans="1:5" s="12" customFormat="1" ht="18" customHeight="1" thickBot="1">
      <c r="A224" s="108" t="str">
        <f>IF(B224="","",$A$194+SUM($B$194:$B223))</f>
        <v/>
      </c>
      <c r="B224" s="166"/>
      <c r="C224" s="59"/>
      <c r="E224" s="37"/>
    </row>
    <row r="225" spans="1:5" s="12" customFormat="1" ht="18" customHeight="1" thickBot="1">
      <c r="A225" s="125">
        <f>IF(B225="","",$A$194+SUM($B$194:$B224))</f>
        <v>0.65972222222222221</v>
      </c>
      <c r="B225" s="167">
        <v>6.9444444444444441E-3</v>
      </c>
      <c r="C225" s="149"/>
      <c r="D225" s="148" t="s">
        <v>31</v>
      </c>
      <c r="E225" s="150"/>
    </row>
    <row r="226" spans="1:5" s="12" customFormat="1" ht="18" customHeight="1">
      <c r="A226" s="66">
        <f>IF(B226="","",$A$194+SUM($B$194:$B225))</f>
        <v>0.66666666666666663</v>
      </c>
      <c r="B226" s="169">
        <v>2.0833333333333332E-2</v>
      </c>
      <c r="C226" s="20" t="s">
        <v>291</v>
      </c>
      <c r="D226" s="158" t="s">
        <v>251</v>
      </c>
      <c r="E226" s="51" t="s">
        <v>252</v>
      </c>
    </row>
    <row r="227" spans="1:5" s="12" customFormat="1" ht="18" customHeight="1">
      <c r="A227" s="66" t="str">
        <f>IF(B227="","",$A$194+SUM($B$194:$B226))</f>
        <v/>
      </c>
      <c r="B227" s="184"/>
      <c r="C227" s="109"/>
      <c r="D227" s="68"/>
      <c r="E227" s="19"/>
    </row>
    <row r="228" spans="1:5" s="12" customFormat="1" ht="18" customHeight="1">
      <c r="A228" s="66" t="str">
        <f>IF(B228="","",$A$194+SUM($B$194:$B227))</f>
        <v/>
      </c>
      <c r="B228" s="164"/>
      <c r="C228" s="20"/>
      <c r="D228" s="26" t="s">
        <v>253</v>
      </c>
      <c r="E228" s="19" t="s">
        <v>254</v>
      </c>
    </row>
    <row r="229" spans="1:5" s="12" customFormat="1" ht="18" customHeight="1">
      <c r="A229" s="66" t="str">
        <f>IF(B229="","",$A$194+SUM($B$194:$B228))</f>
        <v/>
      </c>
      <c r="B229" s="184"/>
      <c r="C229" s="18"/>
      <c r="D229" s="26" t="s">
        <v>255</v>
      </c>
      <c r="E229" s="19" t="s">
        <v>256</v>
      </c>
    </row>
    <row r="230" spans="1:5" s="12" customFormat="1" ht="18" customHeight="1">
      <c r="A230" s="66" t="str">
        <f>IF(B230="","",$A$194+SUM($B$194:$B229))</f>
        <v/>
      </c>
      <c r="B230" s="164"/>
      <c r="C230" s="18"/>
      <c r="D230" s="26" t="s">
        <v>257</v>
      </c>
      <c r="E230" s="42"/>
    </row>
    <row r="231" spans="1:5" s="12" customFormat="1" ht="18" customHeight="1">
      <c r="A231" s="66" t="str">
        <f>IF(B231="","",$A$194+SUM($B$194:$B230))</f>
        <v/>
      </c>
      <c r="B231" s="184"/>
      <c r="C231" s="28"/>
      <c r="D231" s="26" t="s">
        <v>258</v>
      </c>
      <c r="E231" s="19"/>
    </row>
    <row r="232" spans="1:5" s="12" customFormat="1" ht="18" customHeight="1">
      <c r="A232" s="66" t="str">
        <f>IF(B232="","",$A$194+SUM($B$194:$B231))</f>
        <v/>
      </c>
      <c r="B232" s="184"/>
      <c r="C232" s="18"/>
      <c r="D232" s="10" t="s">
        <v>259</v>
      </c>
      <c r="E232" s="42"/>
    </row>
    <row r="233" spans="1:5" s="12" customFormat="1" ht="18" customHeight="1">
      <c r="A233" s="66" t="str">
        <f>IF(B233="","",$A$194+SUM($B$194:$B232))</f>
        <v/>
      </c>
      <c r="B233" s="169"/>
      <c r="C233" s="18"/>
      <c r="D233" s="25" t="s">
        <v>260</v>
      </c>
      <c r="E233" s="42"/>
    </row>
    <row r="234" spans="1:5" s="12" customFormat="1" ht="18" customHeight="1">
      <c r="A234" s="66" t="str">
        <f>IF(B234="","",$A$194+SUM($B$194:$B233))</f>
        <v/>
      </c>
      <c r="B234" s="169"/>
      <c r="C234" s="20"/>
      <c r="D234" s="26" t="s">
        <v>261</v>
      </c>
      <c r="E234" s="51"/>
    </row>
    <row r="235" spans="1:5" s="12" customFormat="1" ht="18" customHeight="1">
      <c r="A235" s="66" t="str">
        <f>IF(B235="","",$A$194+SUM($B$194:$B234))</f>
        <v/>
      </c>
      <c r="B235" s="169"/>
      <c r="C235" s="18"/>
      <c r="D235" s="62" t="s">
        <v>262</v>
      </c>
      <c r="E235" s="19"/>
    </row>
    <row r="236" spans="1:5" s="12" customFormat="1" ht="18" customHeight="1">
      <c r="A236" s="66" t="str">
        <f>IF(B236="","",$A$194+SUM($B$194:$B235))</f>
        <v/>
      </c>
      <c r="B236" s="169"/>
      <c r="C236" s="20"/>
      <c r="D236" s="41" t="s">
        <v>263</v>
      </c>
      <c r="E236" s="19"/>
    </row>
    <row r="237" spans="1:5" s="12" customFormat="1" ht="17.25" customHeight="1">
      <c r="A237" s="66" t="str">
        <f>IF(B237="","",$A$194+SUM($B$194:$B236))</f>
        <v/>
      </c>
      <c r="B237" s="169"/>
      <c r="C237" s="20"/>
      <c r="D237" s="41" t="s">
        <v>264</v>
      </c>
      <c r="E237" s="19"/>
    </row>
    <row r="238" spans="1:5" ht="18" customHeight="1">
      <c r="A238" s="66" t="str">
        <f>IF(B238="","",$A$194+SUM($B$194:$B237))</f>
        <v/>
      </c>
      <c r="B238" s="169"/>
      <c r="C238" s="18"/>
      <c r="D238" s="41" t="s">
        <v>265</v>
      </c>
      <c r="E238" s="19"/>
    </row>
    <row r="239" spans="1:5" ht="18" customHeight="1">
      <c r="A239" s="67" t="str">
        <f>IF(B239="","",$A$194+SUM($B$194:$B238))</f>
        <v/>
      </c>
      <c r="B239" s="185"/>
      <c r="C239" s="60"/>
      <c r="D239" s="103" t="s">
        <v>266</v>
      </c>
      <c r="E239" s="93"/>
    </row>
    <row r="240" spans="1:5" ht="18" customHeight="1" thickBot="1">
      <c r="A240" s="243">
        <f>IF(B240="","",$A$194+SUM($B$194:$B239))</f>
        <v>0.6875</v>
      </c>
      <c r="B240" s="186">
        <v>6.9444444444444441E-3</v>
      </c>
      <c r="C240" s="61"/>
      <c r="D240" s="52" t="s">
        <v>11</v>
      </c>
      <c r="E240" s="32"/>
    </row>
    <row r="241" spans="1:5" ht="18" customHeight="1">
      <c r="A241" s="217"/>
      <c r="B241" s="35"/>
      <c r="C241" s="136"/>
      <c r="D241" s="216"/>
      <c r="E241" s="25"/>
    </row>
    <row r="242" spans="1:5" ht="18" customHeight="1">
      <c r="A242" s="217"/>
      <c r="B242" s="35"/>
      <c r="C242" s="136"/>
      <c r="D242" s="216"/>
      <c r="E242" s="25"/>
    </row>
    <row r="243" spans="1:5" ht="18" customHeight="1">
      <c r="A243" s="217"/>
      <c r="B243" s="116" t="s">
        <v>58</v>
      </c>
      <c r="C243" s="153" t="s">
        <v>59</v>
      </c>
      <c r="D243" s="6" t="s">
        <v>60</v>
      </c>
      <c r="E243" s="25"/>
    </row>
    <row r="244" spans="1:5" s="12" customFormat="1" ht="18" customHeight="1" thickBot="1">
      <c r="A244" s="112"/>
      <c r="B244" s="112"/>
      <c r="C244" s="56"/>
      <c r="D244" s="38"/>
      <c r="E244" s="112" t="s">
        <v>168</v>
      </c>
    </row>
    <row r="245" spans="1:5" s="12" customFormat="1" ht="18" customHeight="1" thickBot="1">
      <c r="A245" s="259" t="s">
        <v>30</v>
      </c>
      <c r="B245" s="260"/>
      <c r="C245" s="113" t="s">
        <v>27</v>
      </c>
      <c r="D245" s="120" t="s">
        <v>28</v>
      </c>
      <c r="E245" s="115" t="s">
        <v>10</v>
      </c>
    </row>
    <row r="246" spans="1:5" s="12" customFormat="1" ht="18" customHeight="1">
      <c r="A246" s="65">
        <v>0.5625</v>
      </c>
      <c r="B246" s="178">
        <v>6.9444444444444441E-3</v>
      </c>
      <c r="C246" s="57"/>
      <c r="D246" s="46" t="s">
        <v>117</v>
      </c>
      <c r="E246" s="47"/>
    </row>
    <row r="247" spans="1:5" s="12" customFormat="1" ht="18" customHeight="1">
      <c r="A247" s="66">
        <f>IF(B247="","",$A$246+SUM($B$246:$B246))</f>
        <v>0.56944444444444442</v>
      </c>
      <c r="B247" s="169">
        <v>6.9444444444444441E-3</v>
      </c>
      <c r="C247" s="17"/>
      <c r="D247" s="46" t="s">
        <v>323</v>
      </c>
      <c r="E247" s="19" t="s">
        <v>118</v>
      </c>
    </row>
    <row r="248" spans="1:5" s="12" customFormat="1" ht="18" customHeight="1">
      <c r="A248" s="66">
        <f>IF(B248="","",$A$246+SUM($B$246:$B247))</f>
        <v>0.57638888888888884</v>
      </c>
      <c r="B248" s="169">
        <v>6.9444444444444441E-3</v>
      </c>
      <c r="C248" s="17"/>
      <c r="D248" s="48" t="s">
        <v>324</v>
      </c>
      <c r="E248" s="42" t="s">
        <v>325</v>
      </c>
    </row>
    <row r="249" spans="1:5" s="12" customFormat="1" ht="18" customHeight="1">
      <c r="A249" s="66" t="str">
        <f>IF(B249="","",$A$5+SUM($B$5:$B248))</f>
        <v/>
      </c>
      <c r="B249" s="164"/>
      <c r="C249" s="102" t="s">
        <v>326</v>
      </c>
      <c r="D249" s="26" t="s">
        <v>119</v>
      </c>
      <c r="E249" s="42" t="s">
        <v>120</v>
      </c>
    </row>
    <row r="250" spans="1:5" s="12" customFormat="1" ht="18" customHeight="1">
      <c r="A250" s="66">
        <f>IF(B250="","",$A$246+SUM($B$246:$B249))</f>
        <v>0.58333333333333337</v>
      </c>
      <c r="B250" s="169">
        <v>6.9444444444444441E-3</v>
      </c>
      <c r="C250" s="17" t="s">
        <v>327</v>
      </c>
      <c r="D250" s="26" t="s">
        <v>121</v>
      </c>
      <c r="E250" s="19" t="s">
        <v>122</v>
      </c>
    </row>
    <row r="251" spans="1:5" s="12" customFormat="1" ht="18" customHeight="1">
      <c r="A251" s="66" t="str">
        <f>IF(B251="","",$A$246+SUM($B$246:$B250))</f>
        <v/>
      </c>
      <c r="B251" s="164"/>
      <c r="C251" s="44" t="s">
        <v>328</v>
      </c>
      <c r="D251" s="26" t="s">
        <v>123</v>
      </c>
      <c r="E251" s="42" t="s">
        <v>329</v>
      </c>
    </row>
    <row r="252" spans="1:5" s="12" customFormat="1" ht="18" customHeight="1">
      <c r="A252" s="66" t="str">
        <f>IF(B252="","",$A$246+SUM($B$246:$B251))</f>
        <v/>
      </c>
      <c r="B252" s="164"/>
      <c r="C252" s="17" t="s">
        <v>330</v>
      </c>
      <c r="D252" s="26" t="s">
        <v>124</v>
      </c>
      <c r="E252" s="42" t="s">
        <v>125</v>
      </c>
    </row>
    <row r="253" spans="1:5" s="12" customFormat="1" ht="18" customHeight="1">
      <c r="A253" s="66">
        <f>IF(B253="","",$A$246+SUM($B$246:$B252))</f>
        <v>0.59027777777777779</v>
      </c>
      <c r="B253" s="169">
        <v>6.9444444444444441E-3</v>
      </c>
      <c r="C253" s="43" t="s">
        <v>331</v>
      </c>
      <c r="D253" s="160" t="s">
        <v>126</v>
      </c>
      <c r="E253" s="51" t="s">
        <v>127</v>
      </c>
    </row>
    <row r="254" spans="1:5" s="12" customFormat="1" ht="18" customHeight="1">
      <c r="A254" s="66" t="str">
        <f>IF(B254="","",$A$246+SUM($B$246:$B253))</f>
        <v/>
      </c>
      <c r="B254" s="169"/>
      <c r="C254" s="200" t="s">
        <v>332</v>
      </c>
      <c r="D254" s="48" t="s">
        <v>128</v>
      </c>
      <c r="E254" s="51"/>
    </row>
    <row r="255" spans="1:5" s="12" customFormat="1" ht="18" customHeight="1">
      <c r="A255" s="66" t="str">
        <f>IF(B255="","",$A$246+SUM($B$246:$B254))</f>
        <v/>
      </c>
      <c r="B255" s="169"/>
      <c r="C255" s="20" t="s">
        <v>333</v>
      </c>
      <c r="D255" s="33" t="s">
        <v>129</v>
      </c>
      <c r="E255" s="152" t="s">
        <v>334</v>
      </c>
    </row>
    <row r="256" spans="1:5" s="12" customFormat="1" ht="18" customHeight="1">
      <c r="A256" s="66">
        <f>IF(B256="","",$A$246+SUM($B$246:$B255))</f>
        <v>0.59722222222222221</v>
      </c>
      <c r="B256" s="169">
        <v>6.9444444444444441E-3</v>
      </c>
      <c r="C256" s="201" t="s">
        <v>335</v>
      </c>
      <c r="D256" s="25" t="s">
        <v>130</v>
      </c>
      <c r="E256" s="19" t="s">
        <v>336</v>
      </c>
    </row>
    <row r="257" spans="1:5" s="12" customFormat="1" ht="18" customHeight="1">
      <c r="A257" s="66" t="str">
        <f>IF(B257="","",$A$246+SUM($B$246:$B256))</f>
        <v/>
      </c>
      <c r="B257" s="169"/>
      <c r="C257" s="20"/>
      <c r="D257" s="26" t="s">
        <v>131</v>
      </c>
      <c r="E257" s="42" t="s">
        <v>337</v>
      </c>
    </row>
    <row r="258" spans="1:5" s="12" customFormat="1" ht="18" customHeight="1">
      <c r="A258" s="66" t="str">
        <f>IF(B258="","",$A$246+SUM($B$246:$B257))</f>
        <v/>
      </c>
      <c r="B258" s="169"/>
      <c r="C258" s="43"/>
      <c r="D258" s="62"/>
      <c r="E258" s="19"/>
    </row>
    <row r="259" spans="1:5" s="12" customFormat="1" ht="18" customHeight="1">
      <c r="A259" s="66" t="str">
        <f>IF(B259="","",$A$246+SUM($B$246:$B258))</f>
        <v/>
      </c>
      <c r="B259" s="169"/>
      <c r="C259" s="17" t="s">
        <v>338</v>
      </c>
      <c r="D259" s="26" t="s">
        <v>339</v>
      </c>
      <c r="E259" s="19" t="s">
        <v>340</v>
      </c>
    </row>
    <row r="260" spans="1:5" s="12" customFormat="1" ht="18" customHeight="1" thickBot="1">
      <c r="A260" s="108" t="str">
        <f>IF(B260="","",$A$246+SUM($B$246:$B259))</f>
        <v/>
      </c>
      <c r="B260" s="166"/>
      <c r="C260" s="58"/>
      <c r="D260" s="62"/>
      <c r="E260" s="105" t="s">
        <v>341</v>
      </c>
    </row>
    <row r="261" spans="1:5" s="12" customFormat="1" ht="18" customHeight="1" thickBot="1">
      <c r="A261" s="125">
        <f>IF(B261="","",$A$246+SUM($B$246:$B260))</f>
        <v>0.60416666666666663</v>
      </c>
      <c r="B261" s="182">
        <v>6.9444444444444441E-3</v>
      </c>
      <c r="C261" s="149"/>
      <c r="D261" s="148" t="s">
        <v>31</v>
      </c>
      <c r="E261" s="150"/>
    </row>
    <row r="262" spans="1:5" s="12" customFormat="1" ht="18" customHeight="1">
      <c r="A262" s="66">
        <f>IF(B262="","",$A$246+SUM($B$246:$B261))</f>
        <v>0.61111111111111116</v>
      </c>
      <c r="B262" s="178">
        <v>6.9444444444444441E-3</v>
      </c>
      <c r="C262" s="20"/>
      <c r="D262" s="48" t="s">
        <v>68</v>
      </c>
      <c r="E262" s="49"/>
    </row>
    <row r="263" spans="1:5" s="12" customFormat="1" ht="18" customHeight="1">
      <c r="A263" s="66" t="str">
        <f>IF(B263="","",$A$246+SUM($B$246:$B262))</f>
        <v/>
      </c>
      <c r="B263" s="169"/>
      <c r="C263" s="20" t="s">
        <v>342</v>
      </c>
      <c r="D263" s="96" t="s">
        <v>132</v>
      </c>
      <c r="E263" s="42" t="s">
        <v>133</v>
      </c>
    </row>
    <row r="264" spans="1:5" s="12" customFormat="1" ht="18" customHeight="1">
      <c r="A264" s="66" t="str">
        <f>IF(B264="","",$A$246+SUM($B$246:$B263))</f>
        <v/>
      </c>
      <c r="B264" s="169"/>
      <c r="C264" s="20"/>
      <c r="D264" s="26" t="s">
        <v>134</v>
      </c>
      <c r="E264" s="42" t="s">
        <v>135</v>
      </c>
    </row>
    <row r="265" spans="1:5" s="12" customFormat="1" ht="18" customHeight="1">
      <c r="A265" s="66">
        <f>IF(B265="","",$A$246+SUM($B$246:$B264))</f>
        <v>0.61805555555555558</v>
      </c>
      <c r="B265" s="164">
        <v>6.9444444444444441E-3</v>
      </c>
      <c r="C265" s="109" t="s">
        <v>343</v>
      </c>
      <c r="D265" s="50" t="s">
        <v>136</v>
      </c>
      <c r="E265" s="42" t="s">
        <v>137</v>
      </c>
    </row>
    <row r="266" spans="1:5" s="12" customFormat="1" ht="18" customHeight="1">
      <c r="A266" s="66" t="str">
        <f>IF(B266="","",$A$246+SUM($B$246:$B265))</f>
        <v/>
      </c>
      <c r="B266" s="183"/>
      <c r="C266" s="109" t="s">
        <v>344</v>
      </c>
      <c r="D266" s="33" t="s">
        <v>138</v>
      </c>
      <c r="E266" s="63" t="s">
        <v>139</v>
      </c>
    </row>
    <row r="267" spans="1:5" s="12" customFormat="1" ht="18" customHeight="1">
      <c r="A267" s="66" t="str">
        <f>IF(B267="","",$A$246+SUM($B$246:$B266))</f>
        <v/>
      </c>
      <c r="B267" s="169"/>
      <c r="C267" s="20"/>
      <c r="D267" s="26" t="s">
        <v>140</v>
      </c>
      <c r="E267" s="42" t="s">
        <v>141</v>
      </c>
    </row>
    <row r="268" spans="1:5" s="12" customFormat="1" ht="18" customHeight="1">
      <c r="A268" s="66" t="str">
        <f>IF(B268="","",$A$246+SUM($B$246:$B267))</f>
        <v/>
      </c>
      <c r="B268" s="164"/>
      <c r="C268" s="95"/>
      <c r="D268" s="33" t="s">
        <v>142</v>
      </c>
      <c r="E268" s="22"/>
    </row>
    <row r="269" spans="1:5" s="12" customFormat="1" ht="18" customHeight="1">
      <c r="A269" s="66">
        <f>IF(B269="","",$A$246+SUM($B$246:$B268))</f>
        <v>0.625</v>
      </c>
      <c r="B269" s="164">
        <v>6.9444444444444441E-3</v>
      </c>
      <c r="C269" s="20" t="s">
        <v>345</v>
      </c>
      <c r="D269" s="23" t="s">
        <v>143</v>
      </c>
      <c r="E269" s="63"/>
    </row>
    <row r="270" spans="1:5" s="12" customFormat="1" ht="18" customHeight="1">
      <c r="A270" s="66" t="str">
        <f>IF(B270="","",$A$246+SUM($B$246:$B269))</f>
        <v/>
      </c>
      <c r="B270" s="169"/>
      <c r="C270" s="109" t="s">
        <v>346</v>
      </c>
      <c r="D270" s="25" t="s">
        <v>347</v>
      </c>
      <c r="E270" s="42"/>
    </row>
    <row r="271" spans="1:5" s="12" customFormat="1" ht="18" customHeight="1">
      <c r="A271" s="66" t="str">
        <f>IF(B271="","",$A$246+SUM($B$246:$B270))</f>
        <v/>
      </c>
      <c r="B271" s="184"/>
      <c r="C271" s="20" t="s">
        <v>348</v>
      </c>
      <c r="D271" s="26" t="s">
        <v>144</v>
      </c>
      <c r="E271" s="63" t="s">
        <v>145</v>
      </c>
    </row>
    <row r="272" spans="1:5" s="12" customFormat="1" ht="18" customHeight="1">
      <c r="A272" s="66">
        <f>IF(B272="","",$A$246+SUM($B$246:$B271))</f>
        <v>0.63194444444444442</v>
      </c>
      <c r="B272" s="164">
        <v>6.9444444444444441E-3</v>
      </c>
      <c r="C272" s="109" t="s">
        <v>349</v>
      </c>
      <c r="D272" s="25" t="s">
        <v>146</v>
      </c>
      <c r="E272" s="19" t="s">
        <v>147</v>
      </c>
    </row>
    <row r="273" spans="1:5" s="12" customFormat="1" ht="18" customHeight="1">
      <c r="A273" s="66" t="str">
        <f>IF(B273="","",$A$246+SUM($B$246:$B272))</f>
        <v/>
      </c>
      <c r="B273" s="184"/>
      <c r="C273" s="18"/>
      <c r="D273" s="202" t="s">
        <v>148</v>
      </c>
      <c r="E273" s="19" t="s">
        <v>149</v>
      </c>
    </row>
    <row r="274" spans="1:5" s="12" customFormat="1" ht="18" customHeight="1">
      <c r="A274" s="66" t="str">
        <f>IF(B274="","",$A$246+SUM($B$246:$B273))</f>
        <v/>
      </c>
      <c r="B274" s="169"/>
      <c r="C274" s="109" t="s">
        <v>350</v>
      </c>
      <c r="D274" s="96" t="s">
        <v>150</v>
      </c>
      <c r="E274" s="19" t="s">
        <v>151</v>
      </c>
    </row>
    <row r="275" spans="1:5" s="12" customFormat="1" ht="18" customHeight="1">
      <c r="A275" s="66">
        <f>IF(B275="","",$A$246+SUM($B$246:$B274))</f>
        <v>0.63888888888888895</v>
      </c>
      <c r="B275" s="164">
        <v>6.9444444444444441E-3</v>
      </c>
      <c r="C275" s="242" t="s">
        <v>351</v>
      </c>
      <c r="D275" s="25" t="s">
        <v>152</v>
      </c>
      <c r="E275" s="42" t="s">
        <v>153</v>
      </c>
    </row>
    <row r="276" spans="1:5" s="12" customFormat="1" ht="18" customHeight="1">
      <c r="A276" s="66" t="str">
        <f>IF(B276="","",$A$246+SUM($B$246:$B275))</f>
        <v/>
      </c>
      <c r="B276" s="164"/>
      <c r="C276" s="203" t="s">
        <v>352</v>
      </c>
      <c r="D276" s="26" t="s">
        <v>154</v>
      </c>
      <c r="E276" s="42" t="s">
        <v>155</v>
      </c>
    </row>
    <row r="277" spans="1:5" s="12" customFormat="1" ht="18" customHeight="1">
      <c r="A277" s="66" t="str">
        <f>IF(B277="","",$A$246+SUM($B$246:$B276))</f>
        <v/>
      </c>
      <c r="B277" s="184"/>
      <c r="C277" s="204" t="s">
        <v>353</v>
      </c>
      <c r="D277" s="25" t="s">
        <v>156</v>
      </c>
      <c r="E277" s="22"/>
    </row>
    <row r="278" spans="1:5" s="12" customFormat="1" ht="18" customHeight="1" thickBot="1">
      <c r="A278" s="256" t="str">
        <f>IF(B278="","",$A$246+SUM($B$246:$B277))</f>
        <v/>
      </c>
      <c r="B278" s="166"/>
      <c r="C278" s="59"/>
      <c r="D278" s="117"/>
      <c r="E278" s="105" t="s">
        <v>157</v>
      </c>
    </row>
    <row r="279" spans="1:5" s="12" customFormat="1" ht="18" customHeight="1" thickBot="1">
      <c r="A279" s="125">
        <f>IF(B279="","",$A$246+SUM($B$246:$B278))</f>
        <v>0.64583333333333337</v>
      </c>
      <c r="B279" s="167">
        <v>6.9444444444444441E-3</v>
      </c>
      <c r="C279" s="149"/>
      <c r="D279" s="148" t="s">
        <v>31</v>
      </c>
      <c r="E279" s="150"/>
    </row>
    <row r="280" spans="1:5" s="12" customFormat="1" ht="18" customHeight="1">
      <c r="A280" s="66">
        <f>IF(B280="","",$A$246+SUM($B$246:$B279))</f>
        <v>0.65277777777777779</v>
      </c>
      <c r="B280" s="164">
        <v>6.9444444444444441E-3</v>
      </c>
      <c r="C280" s="20" t="s">
        <v>354</v>
      </c>
      <c r="D280" s="205" t="s">
        <v>158</v>
      </c>
      <c r="E280" s="42" t="s">
        <v>159</v>
      </c>
    </row>
    <row r="281" spans="1:5" s="12" customFormat="1" ht="18" customHeight="1">
      <c r="A281" s="66" t="str">
        <f>IF(B281="","",$A$246+SUM($B$246:$B280))</f>
        <v/>
      </c>
      <c r="B281" s="184"/>
      <c r="C281" s="109"/>
      <c r="D281" s="68" t="s">
        <v>160</v>
      </c>
      <c r="E281" s="19" t="s">
        <v>355</v>
      </c>
    </row>
    <row r="282" spans="1:5" s="12" customFormat="1" ht="18" customHeight="1">
      <c r="A282" s="66" t="str">
        <f>IF(B282="","",$A$246+SUM($B$246:$B281))</f>
        <v/>
      </c>
      <c r="B282" s="164"/>
      <c r="C282" s="20" t="s">
        <v>356</v>
      </c>
      <c r="D282" s="26" t="s">
        <v>161</v>
      </c>
      <c r="E282" s="19"/>
    </row>
    <row r="283" spans="1:5" s="12" customFormat="1" ht="18" customHeight="1">
      <c r="A283" s="66" t="str">
        <f>IF(B283="","",$A$246+SUM($B$246:$B282))</f>
        <v/>
      </c>
      <c r="B283" s="184"/>
      <c r="C283" s="109" t="s">
        <v>357</v>
      </c>
      <c r="D283" s="26" t="s">
        <v>162</v>
      </c>
      <c r="E283" s="19"/>
    </row>
    <row r="284" spans="1:5" s="12" customFormat="1" ht="18" customHeight="1">
      <c r="A284" s="66" t="str">
        <f>IF(B284="","",$A$246+SUM($B$246:$B283))</f>
        <v/>
      </c>
      <c r="B284" s="164"/>
      <c r="C284" s="109" t="s">
        <v>358</v>
      </c>
      <c r="D284" s="26" t="s">
        <v>163</v>
      </c>
      <c r="E284" s="42"/>
    </row>
    <row r="285" spans="1:5" s="12" customFormat="1" ht="18" customHeight="1">
      <c r="A285" s="66" t="str">
        <f>IF(B285="","",$A$246+SUM($B$246:$B284))</f>
        <v/>
      </c>
      <c r="B285" s="184"/>
      <c r="C285" s="28" t="s">
        <v>359</v>
      </c>
      <c r="D285" s="26" t="s">
        <v>164</v>
      </c>
      <c r="E285" s="19"/>
    </row>
    <row r="286" spans="1:5" s="12" customFormat="1" ht="18" customHeight="1">
      <c r="A286" s="66" t="str">
        <f>IF(B286="","",$A$246+SUM($B$246:$B285))</f>
        <v/>
      </c>
      <c r="B286" s="184"/>
      <c r="C286" s="18"/>
      <c r="D286" s="25"/>
      <c r="E286" s="42"/>
    </row>
    <row r="287" spans="1:5" s="12" customFormat="1" ht="18" customHeight="1">
      <c r="A287" s="66">
        <f>IF(B287="","",$A$246+SUM($B$246:$B286))</f>
        <v>0.65972222222222221</v>
      </c>
      <c r="B287" s="164">
        <v>1.3888888888888888E-2</v>
      </c>
      <c r="C287" s="18"/>
      <c r="D287" s="160" t="s">
        <v>165</v>
      </c>
      <c r="E287" s="42"/>
    </row>
    <row r="288" spans="1:5" s="12" customFormat="1" ht="18" customHeight="1">
      <c r="A288" s="66" t="str">
        <f>IF(B288="","",$A$246+SUM($B$246:$B287))</f>
        <v/>
      </c>
      <c r="B288" s="169"/>
      <c r="C288" s="20" t="s">
        <v>360</v>
      </c>
      <c r="D288" s="26" t="s">
        <v>361</v>
      </c>
      <c r="E288" s="42" t="s">
        <v>362</v>
      </c>
    </row>
    <row r="289" spans="1:5" s="12" customFormat="1" ht="18" customHeight="1">
      <c r="A289" s="66" t="str">
        <f>IF(B289="","",$A$246+SUM($B$246:$B288))</f>
        <v/>
      </c>
      <c r="B289" s="169"/>
      <c r="C289" s="18"/>
      <c r="D289" s="41" t="s">
        <v>363</v>
      </c>
      <c r="E289" s="19" t="s">
        <v>364</v>
      </c>
    </row>
    <row r="290" spans="1:5" s="12" customFormat="1" ht="18" customHeight="1">
      <c r="A290" s="66" t="str">
        <f>IF(B290="","",$A$246+SUM($B$246:$B289))</f>
        <v/>
      </c>
      <c r="B290" s="169"/>
      <c r="C290" s="20"/>
      <c r="D290" s="41" t="s">
        <v>365</v>
      </c>
      <c r="E290" s="19"/>
    </row>
    <row r="291" spans="1:5" s="12" customFormat="1" ht="18" customHeight="1">
      <c r="A291" s="66" t="str">
        <f>IF(B291="","",$A$246+SUM($B$246:$B290))</f>
        <v/>
      </c>
      <c r="B291" s="169"/>
      <c r="C291" s="20"/>
      <c r="D291" s="62" t="s">
        <v>366</v>
      </c>
      <c r="E291" s="19" t="s">
        <v>367</v>
      </c>
    </row>
    <row r="292" spans="1:5" s="12" customFormat="1" ht="18" customHeight="1">
      <c r="A292" s="66" t="str">
        <f>IF(B292="","",$A$246+SUM($B$246:$B291))</f>
        <v/>
      </c>
      <c r="B292" s="169"/>
      <c r="C292" s="18"/>
      <c r="D292" s="41" t="s">
        <v>166</v>
      </c>
      <c r="E292" s="19"/>
    </row>
    <row r="293" spans="1:5" s="12" customFormat="1" ht="18" customHeight="1">
      <c r="A293" s="67">
        <f>IF(B293="","",$A$246+SUM($B$246:$B292))</f>
        <v>0.67361111111111116</v>
      </c>
      <c r="B293" s="253">
        <v>6.9444444444444441E-3</v>
      </c>
      <c r="C293" s="60"/>
      <c r="D293" s="103" t="s">
        <v>167</v>
      </c>
      <c r="E293" s="254" t="s">
        <v>368</v>
      </c>
    </row>
    <row r="294" spans="1:5" s="12" customFormat="1" ht="17.25" customHeight="1" thickBot="1">
      <c r="A294" s="257">
        <f>IF(B294="","",$A$246+SUM($B$246:$B293))</f>
        <v>0.68055555555555558</v>
      </c>
      <c r="B294" s="255">
        <v>6.9444444444444441E-3</v>
      </c>
      <c r="C294" s="61"/>
      <c r="D294" s="52" t="s">
        <v>20</v>
      </c>
      <c r="E294" s="32"/>
    </row>
  </sheetData>
  <mergeCells count="13">
    <mergeCell ref="A245:B245"/>
    <mergeCell ref="A1:E1"/>
    <mergeCell ref="A193:B193"/>
    <mergeCell ref="A45:B45"/>
    <mergeCell ref="A96:B96"/>
    <mergeCell ref="A140:B140"/>
    <mergeCell ref="B38:E38"/>
    <mergeCell ref="B39:E39"/>
    <mergeCell ref="B40:E40"/>
    <mergeCell ref="B41:E41"/>
    <mergeCell ref="E126:E127"/>
    <mergeCell ref="E168:E169"/>
    <mergeCell ref="B180:B181"/>
  </mergeCells>
  <phoneticPr fontId="2"/>
  <printOptions horizontalCentered="1" verticalCentered="1"/>
  <pageMargins left="0" right="0" top="0.19685039370078741" bottom="0.19685039370078741" header="0.27559055118110237" footer="0.27559055118110237"/>
  <pageSetup paperSize="9" scale="87" fitToHeight="7" orientation="portrait" horizontalDpi="4294967294" verticalDpi="300" r:id="rId1"/>
  <headerFooter>
    <oddHeader>&amp;R&amp;12&amp;D</oddHeader>
    <oddFooter xml:space="preserve">&amp;C&amp;P </oddFooter>
  </headerFooter>
  <rowBreaks count="5" manualBreakCount="5">
    <brk id="42" max="4" man="1"/>
    <brk id="93" max="4" man="1"/>
    <brk id="137" max="4" man="1"/>
    <brk id="190" max="4" man="1"/>
    <brk id="242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エクセル講座</vt:lpstr>
      <vt:lpstr>Sheet1</vt:lpstr>
      <vt:lpstr>エクセル講座!Print_Area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kazuo</dc:creator>
  <cp:lastModifiedBy>kcy</cp:lastModifiedBy>
  <cp:lastPrinted>2017-03-15T01:21:38Z</cp:lastPrinted>
  <dcterms:created xsi:type="dcterms:W3CDTF">2002-07-15T02:51:22Z</dcterms:created>
  <dcterms:modified xsi:type="dcterms:W3CDTF">2017-03-15T02:49:35Z</dcterms:modified>
</cp:coreProperties>
</file>